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<sst xmlns="http://schemas.openxmlformats.org/spreadsheetml/2006/main" count="56" uniqueCount="56">
  <si>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</si>
  <si>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UXA010</t>
  </si>
  <si>
    <t xml:space="preserve">m²</t>
  </si>
  <si>
    <t xml:space="preserve">Pavimento em paralelepípedos cerâmicos clínquer.</t>
  </si>
  <si>
    <r>
      <rPr>
        <sz val="8.25"/>
        <color rgb="FF000000"/>
        <rFont val="Arial"/>
        <family val="2"/>
      </rPr>
      <t xml:space="preserve">Pavimento de paralelepípedos cerâmicos clínquer,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aparelho em paralelo, de paralelepípedos cerâmicos clínquer de cor vermelho, acabamento superficial liso, cujas características técnicas cumprem a NP EN 1344, de 240x120x60 mm,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</si>
  <si>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</si>
  <si>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</si>
  <si>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</si>
  <si>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</si>
  <si>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</si>
  <si>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</si>
  <si>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</si>
  <si>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</si>
  <si>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</si>
  <si>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</si>
  <si>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</si>
  <si>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</si>
  <si>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mt18acg010c</t>
  </si>
  <si>
    <t xml:space="preserve">Ud</t>
  </si>
  <si>
    <t xml:space="preserve">Paralelepípedo cerâmico clínquer, de cor vermelho, acabamento superficial liso, 240x120x60 mm, cujas características técnicas cumprem a NP EN 1344.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</si>
  <si>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</si>
  <si>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</si>
  <si>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</si>
  <si>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mq01mot010b</t>
  </si>
  <si>
    <t xml:space="preserve">h</t>
  </si>
  <si>
    <t xml:space="preserve">Motoniveladora de 154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</si>
  <si>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</si>
  <si>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</si>
  <si>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</si>
  <si>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</si>
  <si>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</si>
  <si>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</si>
  <si>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</si>
  <si>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</si>
  <si>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</si>
  <si>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</si>
  <si>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</si>
  <si>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</si>
  <si>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</si>
  <si>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</si>
  <si>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</si>
  <si>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</si>
  <si>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</si>
  <si>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227,90$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</si>
  <si>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</si>
  <si>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</si>
  <si>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</si>
  <si>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</si>
  <si>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</si>
  <si>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</si>
  <si>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</si>
  <si>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Blocos  cerâmicos  para  pavimento  —  Especificações  e  métodos  de  ensaio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</si>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</sst>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0.23</v>
      </c>
      <c r="H9" s="11"/>
      <c r="I9" s="13">
        <v>1170.11</v>
      </c>
      <c r="J9" s="13">
        <f ca="1">ROUND(INDIRECT(ADDRESS(ROW()+(0), COLUMN()+(-3), 1))*INDIRECT(ADDRESS(ROW()+(0), COLUMN()+(-1), 1)), 2)</f>
        <v>269.13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0.055</v>
      </c>
      <c r="H10" s="16"/>
      <c r="I10" s="17">
        <v>2808.26</v>
      </c>
      <c r="J10" s="17">
        <f ca="1">ROUND(INDIRECT(ADDRESS(ROW()+(0), COLUMN()+(-3), 1))*INDIRECT(ADDRESS(ROW()+(0), COLUMN()+(-1), 1)), 2)</f>
        <v>154.45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38.85</v>
      </c>
      <c r="H11" s="16"/>
      <c r="I11" s="17">
        <v>87.97</v>
      </c>
      <c r="J11" s="17">
        <f ca="1">ROUND(INDIRECT(ADDRESS(ROW()+(0), COLUMN()+(-3), 1))*INDIRECT(ADDRESS(ROW()+(0), COLUMN()+(-1), 1)), 2)</f>
        <v>3417.63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40.96</v>
      </c>
      <c r="J12" s="17">
        <f ca="1">ROUND(INDIRECT(ADDRESS(ROW()+(0), COLUMN()+(-3), 1))*INDIRECT(ADDRESS(ROW()+(0), COLUMN()+(-1), 1)), 2)</f>
        <v>40.96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8122.83</v>
      </c>
      <c r="J13" s="17">
        <f ca="1">ROUND(INDIRECT(ADDRESS(ROW()+(0), COLUMN()+(-3), 1))*INDIRECT(ADDRESS(ROW()+(0), COLUMN()+(-1), 1)), 2)</f>
        <v>64.98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0.014</v>
      </c>
      <c r="H14" s="16"/>
      <c r="I14" s="17">
        <v>6757.28</v>
      </c>
      <c r="J14" s="17">
        <f ca="1">ROUND(INDIRECT(ADDRESS(ROW()+(0), COLUMN()+(-3), 1))*INDIRECT(ADDRESS(ROW()+(0), COLUMN()+(-1), 1)), 2)</f>
        <v>94.6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11514.6</v>
      </c>
      <c r="J15" s="17">
        <f ca="1">ROUND(INDIRECT(ADDRESS(ROW()+(0), COLUMN()+(-3), 1))*INDIRECT(ADDRESS(ROW()+(0), COLUMN()+(-1), 1)), 2)</f>
        <v>69.09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0.162</v>
      </c>
      <c r="H16" s="16"/>
      <c r="I16" s="17">
        <v>460.97</v>
      </c>
      <c r="J16" s="17">
        <f ca="1">ROUND(INDIRECT(ADDRESS(ROW()+(0), COLUMN()+(-3), 1))*INDIRECT(ADDRESS(ROW()+(0), COLUMN()+(-1), 1)), 2)</f>
        <v>74.68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0.263</v>
      </c>
      <c r="H17" s="16"/>
      <c r="I17" s="17">
        <v>627.12</v>
      </c>
      <c r="J17" s="17">
        <f ca="1">ROUND(INDIRECT(ADDRESS(ROW()+(0), COLUMN()+(-3), 1))*INDIRECT(ADDRESS(ROW()+(0), COLUMN()+(-1), 1)), 2)</f>
        <v>164.93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0.294</v>
      </c>
      <c r="H18" s="20"/>
      <c r="I18" s="21">
        <v>402.07</v>
      </c>
      <c r="J18" s="21">
        <f ca="1">ROUND(INDIRECT(ADDRESS(ROW()+(0), COLUMN()+(-3), 1))*INDIRECT(ADDRESS(ROW()+(0), COLUMN()+(-1), 1)), 2)</f>
        <v>118.21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4468.66</v>
      </c>
      <c r="J19" s="24">
        <f ca="1">ROUND(INDIRECT(ADDRESS(ROW()+(0), COLUMN()+(-3), 1))*INDIRECT(ADDRESS(ROW()+(0), COLUMN()+(-1), 1))/100, 2)</f>
        <v>89.37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4558.03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882014</v>
      </c>
      <c r="G24" s="31"/>
      <c r="H24" s="31">
        <v>882016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52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9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6"/>
    <mergeCell ref="H24:J26"/>
    <mergeCell ref="K24:K26"/>
    <mergeCell ref="A25:E25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