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<sst xmlns="http://schemas.openxmlformats.org/spreadsheetml/2006/main" count="48" uniqueCount="48">
  <si>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</si>
  <si>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UVT020</t>
  </si>
  <si>
    <t xml:space="preserve">m</t>
  </si>
  <si>
    <t xml:space="preserve">Vedação de terreno, de malha electrossoldada.</t>
  </si>
  <si>
    <r>
      <rPr>
        <sz val="8.25"/>
        <color rgb="FF000000"/>
        <rFont val="Arial"/>
        <family val="2"/>
      </rPr>
      <t xml:space="preserve">Vedação de terreno formada por painéis de malha electrossoldada, de 50x50 mm de espaçamento da malha e 4 mm de diâmetro, acabamento galvanizado, com aro de perfil oco de aço galvanizado de secção 20x20x1,5 mm e postes de perfil oco de aço galvanizado, de secção quadrada 40x40x1,5 mm e 1 m de altura, separados 2 m entre si e encastrados em muros de alvenaria ou betão. Inclusive argamassa de cimento para assentamento dos postes e acessórios para a fixação dos painéis de malha electrossoldada aos postes metálicos.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</si>
  <si>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</si>
  <si>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</si>
  <si>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</si>
  <si>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</si>
  <si>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</si>
  <si>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</si>
  <si>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mt52vse010a</t>
  </si>
  <si>
    <t xml:space="preserve">m²</t>
  </si>
  <si>
    <t xml:space="preserve">Painel de malha electrossoldada, de 50x50 mm de espaçamento da malha e 4 mm de diâmetro, acabamento galvanizado.</t>
  </si>
  <si>
    <t xml:space="preserve">mt52vpm020a</t>
  </si>
  <si>
    <t xml:space="preserve">Ud</t>
  </si>
  <si>
    <t xml:space="preserve">Poste de perfil oco de aço galvanizado, de secção quadrada 40x40x1,5 mm e 1 m de altura.</t>
  </si>
  <si>
    <t xml:space="preserve">mt52vpm010a</t>
  </si>
  <si>
    <t xml:space="preserve">m</t>
  </si>
  <si>
    <t xml:space="preserve">Perfil oco de aço galvanizado, de secção quadrada 20x20x1,5 mm.</t>
  </si>
  <si>
    <t xml:space="preserve">mt52vpm051</t>
  </si>
  <si>
    <t xml:space="preserve">Ud</t>
  </si>
  <si>
    <t xml:space="preserve">Acessórios para a fixação dos painéis de malha electrossoldada aos postes metálicos.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</si>
  <si>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</si>
  <si>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</si>
  <si>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</si>
  <si>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</si>
  <si>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</si>
  <si>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</si>
  <si>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</si>
  <si>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</si>
  <si>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</si>
  <si>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</si>
  <si>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</si>
  <si>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</si>
  <si>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</si>
  <si>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</si>
  <si>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</si>
  <si>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</si>
  <si>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</si>
  <si>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</si>
  <si>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</si>
  <si>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</si>
  <si>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</si>
  <si>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</si>
  <si>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</si>
  <si>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695,43$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</si>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</sst>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1429.66</v>
      </c>
      <c r="H9" s="13">
        <f ca="1">ROUND(INDIRECT(ADDRESS(ROW()+(0), COLUMN()+(-2), 1))*INDIRECT(ADDRESS(ROW()+(0), COLUMN()+(-1), 1)), 2)</f>
        <v>1429.66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</v>
      </c>
      <c r="G10" s="17">
        <v>805.19</v>
      </c>
      <c r="H10" s="17">
        <f ca="1">ROUND(INDIRECT(ADDRESS(ROW()+(0), COLUMN()+(-2), 1))*INDIRECT(ADDRESS(ROW()+(0), COLUMN()+(-1), 1)), 2)</f>
        <v>442.85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377.43</v>
      </c>
      <c r="H11" s="17">
        <f ca="1">ROUND(INDIRECT(ADDRESS(ROW()+(0), COLUMN()+(-2), 1))*INDIRECT(ADDRESS(ROW()+(0), COLUMN()+(-1), 1)), 2)</f>
        <v>1132.29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408.48</v>
      </c>
      <c r="H12" s="17">
        <f ca="1">ROUND(INDIRECT(ADDRESS(ROW()+(0), COLUMN()+(-2), 1))*INDIRECT(ADDRESS(ROW()+(0), COLUMN()+(-1), 1)), 2)</f>
        <v>408.48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0.006</v>
      </c>
      <c r="G13" s="17">
        <v>195.56</v>
      </c>
      <c r="H13" s="17">
        <f ca="1">ROUND(INDIRECT(ADDRESS(ROW()+(0), COLUMN()+(-2), 1))*INDIRECT(ADDRESS(ROW()+(0), COLUMN()+(-1), 1)), 2)</f>
        <v>1.17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0.015</v>
      </c>
      <c r="G14" s="17">
        <v>2106.19</v>
      </c>
      <c r="H14" s="17">
        <f ca="1">ROUND(INDIRECT(ADDRESS(ROW()+(0), COLUMN()+(-2), 1))*INDIRECT(ADDRESS(ROW()+(0), COLUMN()+(-1), 1)), 2)</f>
        <v>31.59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3.8</v>
      </c>
      <c r="G15" s="17">
        <v>17.38</v>
      </c>
      <c r="H15" s="17">
        <f ca="1">ROUND(INDIRECT(ADDRESS(ROW()+(0), COLUMN()+(-2), 1))*INDIRECT(ADDRESS(ROW()+(0), COLUMN()+(-1), 1)), 2)</f>
        <v>66.04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0.076</v>
      </c>
      <c r="G16" s="17">
        <v>156.45</v>
      </c>
      <c r="H16" s="17">
        <f ca="1">ROUND(INDIRECT(ADDRESS(ROW()+(0), COLUMN()+(-2), 1))*INDIRECT(ADDRESS(ROW()+(0), COLUMN()+(-1), 1)), 2)</f>
        <v>11.89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0.127</v>
      </c>
      <c r="G17" s="17">
        <v>402.07</v>
      </c>
      <c r="H17" s="17">
        <f ca="1">ROUND(INDIRECT(ADDRESS(ROW()+(0), COLUMN()+(-2), 1))*INDIRECT(ADDRESS(ROW()+(0), COLUMN()+(-1), 1)), 2)</f>
        <v>51.06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0.382</v>
      </c>
      <c r="G18" s="17">
        <v>635.34</v>
      </c>
      <c r="H18" s="17">
        <f ca="1">ROUND(INDIRECT(ADDRESS(ROW()+(0), COLUMN()+(-2), 1))*INDIRECT(ADDRESS(ROW()+(0), COLUMN()+(-1), 1)), 2)</f>
        <v>242.7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0.382</v>
      </c>
      <c r="G19" s="21">
        <v>402.84</v>
      </c>
      <c r="H19" s="21">
        <f ca="1">ROUND(INDIRECT(ADDRESS(ROW()+(0), COLUMN()+(-2), 1))*INDIRECT(ADDRESS(ROW()+(0), COLUMN()+(-1), 1)), 2)</f>
        <v>153.88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3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3971.61</v>
      </c>
      <c r="H20" s="24">
        <f ca="1">ROUND(INDIRECT(ADDRESS(ROW()+(0), COLUMN()+(-2), 1))*INDIRECT(ADDRESS(ROW()+(0), COLUMN()+(-1), 1))/100, 2)</f>
        <v>119.15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4090.76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