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<sst xmlns="http://schemas.openxmlformats.org/spreadsheetml/2006/main" count="42" uniqueCount="42">
  <si>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</si>
  <si>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</si>
  <si>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</si>
  <si>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</si>
  <si>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25 a 75 utilizadores (população equivalente), carga média de matéria orgânica contaminante (DBO5) de 3,6 kg/dia e caudal máximo de água depurada de 8100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</si>
  <si>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</si>
  <si>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</si>
  <si>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</si>
  <si>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</si>
  <si>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</si>
  <si>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</si>
  <si>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mt46edb010j</t>
  </si>
  <si>
    <t xml:space="preserve">Ud</t>
  </si>
  <si>
    <t xml:space="preserve">Estação depuradora biológica de águas residuais, tecnologia VFL, capacidade para 25 a 75 utilizadores (população equivalente), carga média de matéria orgânica contaminante (DBO5) de 3,6 kg/dia e caudal máximo de água depurada de 8100 litros/dia, equipada com uma estação de bombagem, um reactor biológico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</si>
  <si>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</si>
  <si>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</si>
  <si>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</si>
  <si>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</si>
  <si>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</si>
  <si>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</si>
  <si>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</si>
  <si>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</si>
  <si>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</si>
  <si>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</si>
  <si>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</si>
  <si>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</si>
  <si>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</si>
  <si>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</si>
  <si>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</si>
  <si>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</si>
  <si>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</si>
  <si>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1.619.253,46$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</si>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</sst>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3.85901e+006</v>
      </c>
      <c r="I9" s="13">
        <f ca="1">ROUND(INDIRECT(ADDRESS(ROW()+(0), COLUMN()+(-2), 1))*INDIRECT(ADDRESS(ROW()+(0), COLUMN()+(-1), 1)), 2)</f>
        <v>3.85901e+006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1.172</v>
      </c>
      <c r="H10" s="17">
        <v>4336.24</v>
      </c>
      <c r="I10" s="17">
        <f ca="1">ROUND(INDIRECT(ADDRESS(ROW()+(0), COLUMN()+(-2), 1))*INDIRECT(ADDRESS(ROW()+(0), COLUMN()+(-1), 1)), 2)</f>
        <v>5082.07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7.73</v>
      </c>
      <c r="H11" s="17">
        <v>472</v>
      </c>
      <c r="I11" s="17">
        <f ca="1">ROUND(INDIRECT(ADDRESS(ROW()+(0), COLUMN()+(-2), 1))*INDIRECT(ADDRESS(ROW()+(0), COLUMN()+(-1), 1)), 2)</f>
        <v>3648.56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7.73</v>
      </c>
      <c r="H12" s="17">
        <v>291.76</v>
      </c>
      <c r="I12" s="17">
        <f ca="1">ROUND(INDIRECT(ADDRESS(ROW()+(0), COLUMN()+(-2), 1))*INDIRECT(ADDRESS(ROW()+(0), COLUMN()+(-1), 1)), 2)</f>
        <v>2255.3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2.577</v>
      </c>
      <c r="H13" s="17">
        <v>472</v>
      </c>
      <c r="I13" s="17">
        <f ca="1">ROUND(INDIRECT(ADDRESS(ROW()+(0), COLUMN()+(-2), 1))*INDIRECT(ADDRESS(ROW()+(0), COLUMN()+(-1), 1)), 2)</f>
        <v>1216.34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2.577</v>
      </c>
      <c r="H14" s="21">
        <v>291.76</v>
      </c>
      <c r="I14" s="21">
        <f ca="1">ROUND(INDIRECT(ADDRESS(ROW()+(0), COLUMN()+(-2), 1))*INDIRECT(ADDRESS(ROW()+(0), COLUMN()+(-1), 1)), 2)</f>
        <v>751.87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3.87196e+006</v>
      </c>
      <c r="I15" s="24">
        <f ca="1">ROUND(INDIRECT(ADDRESS(ROW()+(0), COLUMN()+(-2), 1))*INDIRECT(ADDRESS(ROW()+(0), COLUMN()+(-1), 1))/100, 2)</f>
        <v>77439.2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3.9494e+006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