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<sst xmlns="http://schemas.openxmlformats.org/spreadsheetml/2006/main" count="46" uniqueCount="46">
  <si>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</si>
  <si>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UPY050</t>
  </si>
  <si>
    <t xml:space="preserve">m²</t>
  </si>
  <si>
    <t xml:space="preserve">Reparação de impermeabilização de piscinas. Sistema "SCHLÜTER-SYSTEMS".</t>
  </si>
  <si>
    <r>
      <rPr>
        <sz val="8.25"/>
        <color rgb="FF000000"/>
        <rFont val="Arial"/>
        <family val="2"/>
      </rPr>
      <t xml:space="preserve">Reparação de impermeabilização de piscinas. Sistema "SCHLÜTER-SYSTEMS", formado por lâmina impermeabilizante flexível de polietileno, com ambas as faces revestidas de geotêxtil não tecido, Schlüter-KERDI 200 "SCHLÜTER-SYSTEMS", de 0,2 mm de espessura,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</si>
  <si>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</si>
  <si>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</si>
  <si>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</si>
  <si>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</si>
  <si>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</si>
  <si>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</si>
  <si>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</si>
  <si>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</si>
  <si>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</si>
  <si>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</si>
  <si>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</si>
  <si>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</si>
  <si>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</si>
  <si>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</si>
  <si>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</si>
  <si>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</si>
  <si>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</si>
  <si>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</si>
  <si>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</si>
  <si>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</si>
  <si>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</si>
  <si>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</si>
  <si>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</si>
  <si>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</si>
  <si>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</si>
  <si>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</si>
  <si>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</si>
  <si>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</si>
  <si>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</si>
  <si>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220,43$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</si>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</sst>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45.63</v>
      </c>
      <c r="J9" s="13">
        <f ca="1">ROUND(INDIRECT(ADDRESS(ROW()+(0), COLUMN()+(-3), 1))*INDIRECT(ADDRESS(ROW()+(0), COLUMN()+(-1), 1)), 2)</f>
        <v>27.38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3212.24</v>
      </c>
      <c r="J10" s="17">
        <f ca="1">ROUND(INDIRECT(ADDRESS(ROW()+(0), COLUMN()+(-3), 1))*INDIRECT(ADDRESS(ROW()+(0), COLUMN()+(-1), 1)), 2)</f>
        <v>3533.46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1947.6</v>
      </c>
      <c r="J11" s="17">
        <f ca="1">ROUND(INDIRECT(ADDRESS(ROW()+(0), COLUMN()+(-3), 1))*INDIRECT(ADDRESS(ROW()+(0), COLUMN()+(-1), 1)), 2)</f>
        <v>584.28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656.83</v>
      </c>
      <c r="J12" s="17">
        <f ca="1">ROUND(INDIRECT(ADDRESS(ROW()+(0), COLUMN()+(-3), 1))*INDIRECT(ADDRESS(ROW()+(0), COLUMN()+(-1), 1)), 2)</f>
        <v>788.2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3896.85</v>
      </c>
      <c r="J13" s="17">
        <f ca="1">ROUND(INDIRECT(ADDRESS(ROW()+(0), COLUMN()+(-3), 1))*INDIRECT(ADDRESS(ROW()+(0), COLUMN()+(-1), 1)), 2)</f>
        <v>233.81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0.229</v>
      </c>
      <c r="H14" s="16"/>
      <c r="I14" s="17">
        <v>627.12</v>
      </c>
      <c r="J14" s="17">
        <f ca="1">ROUND(INDIRECT(ADDRESS(ROW()+(0), COLUMN()+(-3), 1))*INDIRECT(ADDRESS(ROW()+(0), COLUMN()+(-1), 1)), 2)</f>
        <v>143.61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0.229</v>
      </c>
      <c r="H15" s="20"/>
      <c r="I15" s="21">
        <v>402.07</v>
      </c>
      <c r="J15" s="21">
        <f ca="1">ROUND(INDIRECT(ADDRESS(ROW()+(0), COLUMN()+(-3), 1))*INDIRECT(ADDRESS(ROW()+(0), COLUMN()+(-1), 1)), 2)</f>
        <v>92.07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5402.81</v>
      </c>
      <c r="J16" s="24">
        <f ca="1">ROUND(INDIRECT(ADDRESS(ROW()+(0), COLUMN()+(-3), 1))*INDIRECT(ADDRESS(ROW()+(0), COLUMN()+(-1), 1))/100, 2)</f>
        <v>108.06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5510.87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