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<sst xmlns="http://schemas.openxmlformats.org/spreadsheetml/2006/main" count="44" uniqueCount="44">
  <si>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</si>
  <si>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UMG010</t>
  </si>
  <si>
    <t xml:space="preserve">Ud</t>
  </si>
  <si>
    <t xml:space="preserve">Conjunto de diversões infantis "KOMPAN".</t>
  </si>
  <si>
    <r>
      <rPr>
        <sz val="7.80"/>
        <color rgb="FF000000"/>
        <rFont val="A"/>
        <family val="2"/>
      </rPr>
      <t xml:space="preserve">Conjunto de diversões infantis, </t>
    </r>
    <r>
      <rPr>
        <b/>
        <sz val="7.80"/>
        <color rgb="FF000000"/>
        <rFont val="A"/>
        <family val="2"/>
      </rPr>
      <t xml:space="preserve">solução clássica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para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de área de ocupação, composto por </t>
    </r>
    <r>
      <rPr>
        <b/>
        <sz val="7.80"/>
        <color rgb="FF000000"/>
        <rFont val="A"/>
        <family val="2"/>
      </rPr>
      <t xml:space="preserve">baloiço, modelo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casa com mesas e bancos, modelo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equipamento oscilante, modelo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jogo de mola, modelo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escorrega, modelo Cueva de Aladino M326P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</si>
  <si>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</si>
  <si>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</si>
  <si>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</si>
  <si>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</si>
  <si>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</si>
  <si>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</si>
  <si>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mt52jik010a</t>
  </si>
  <si>
    <t xml:space="preserve">Ud</t>
  </si>
  <si>
    <t xml:space="preserve">Baloiço, série Moments, modelo Basic900P "KOMPAN", para crianças de 2 a 6 anos, com zona de segurança de 31,5 m² e 1,2 m de altura livre de queda, para encastrar no terreno, inclusive elementos de fixação.</t>
  </si>
  <si>
    <t xml:space="preserve">mt52jik020a</t>
  </si>
  <si>
    <t xml:space="preserve">Ud</t>
  </si>
  <si>
    <t xml:space="preserve">Casa com mesas e bancos, série Moments, modelo Casita Roja M7000P "KOMPAN", para crianças de 2 a 6 anos, com zona de segurança de 17,4 m² e 0,6 m de altura livre de queda, para encastrar no terreno, inclusive elementos de fixação.</t>
  </si>
  <si>
    <t xml:space="preserve">mt52jik030a</t>
  </si>
  <si>
    <t xml:space="preserve">Ud</t>
  </si>
  <si>
    <t xml:space="preserve">Equipamento oscilante, série Moments, modelo Spinner ELE400024 "KOMPAN", para crianças de 4 a 15 anos, com zona de segurança de 9,8 m² e 0,6 m de altura livre de queda, para encastrar no terreno com cubo de betão, inclusive elementos de fixação.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</si>
  <si>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</si>
  <si>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</si>
  <si>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</si>
  <si>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mt52jik040a</t>
  </si>
  <si>
    <t xml:space="preserve">Ud</t>
  </si>
  <si>
    <t xml:space="preserve">Jogo de mola, série Moments, modelo Gallo Bromista M101P "KOMPAN", para crianças de 2 a 6 anos, com zona de segurança de 7,4 m² e 0,47 m de altura livre de queda, para encastrar no terreno, inclusive elementos de fixação.</t>
  </si>
  <si>
    <t xml:space="preserve">mt52jik050a</t>
  </si>
  <si>
    <t xml:space="preserve">Ud</t>
  </si>
  <si>
    <t xml:space="preserve">Escorrega, série Moments, modelo Cueva de Aladino M326P "KOMPAN", para crianças de 2 a 6 anos, com zona de segurança de 14,9 m² e 1 m de altura livre de queda, para encastrar no terreno, inclusive elementos de fixação.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</si>
  <si>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</si>
  <si>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</si>
  <si>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</si>
  <si>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</si>
  <si>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</si>
  <si>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</si>
  <si>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</si>
  <si>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</si>
  <si>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</si>
  <si>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</si>
  <si>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</si>
  <si>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</si>
  <si>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</si>
  <si>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315.933,63$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</si>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</sst>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1.71" customWidth="1"/>
    <col min="5" max="5" width="27.83" customWidth="1"/>
    <col min="6" max="6" width="12.82" customWidth="1"/>
    <col min="7" max="7" width="2.33" customWidth="1"/>
    <col min="8" max="8" width="4.81" customWidth="1"/>
    <col min="9" max="9" width="10.35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216150.370000</v>
      </c>
      <c r="J8" s="16"/>
      <c r="K8" s="16">
        <f ca="1">ROUND(INDIRECT(ADDRESS(ROW()+(0), COLUMN()+(-4), 1))*INDIRECT(ADDRESS(ROW()+(0), COLUMN()+(-2), 1)), 2)</f>
        <v>216150.370000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555815.230000</v>
      </c>
      <c r="J9" s="20"/>
      <c r="K9" s="20">
        <f ca="1">ROUND(INDIRECT(ADDRESS(ROW()+(0), COLUMN()+(-4), 1))*INDIRECT(ADDRESS(ROW()+(0), COLUMN()+(-2), 1)), 2)</f>
        <v>555815.230000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148989.360000</v>
      </c>
      <c r="J10" s="20"/>
      <c r="K10" s="20">
        <f ca="1">ROUND(INDIRECT(ADDRESS(ROW()+(0), COLUMN()+(-4), 1))*INDIRECT(ADDRESS(ROW()+(0), COLUMN()+(-2), 1)), 2)</f>
        <v>148989.360000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11626.850000</v>
      </c>
      <c r="J11" s="20"/>
      <c r="K11" s="20">
        <f ca="1">ROUND(INDIRECT(ADDRESS(ROW()+(0), COLUMN()+(-4), 1))*INDIRECT(ADDRESS(ROW()+(0), COLUMN()+(-2), 1)), 2)</f>
        <v>1162.690000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104215.360000</v>
      </c>
      <c r="J12" s="20"/>
      <c r="K12" s="20">
        <f ca="1">ROUND(INDIRECT(ADDRESS(ROW()+(0), COLUMN()+(-4), 1))*INDIRECT(ADDRESS(ROW()+(0), COLUMN()+(-2), 1)), 2)</f>
        <v>104215.360000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462407.390000</v>
      </c>
      <c r="J13" s="20"/>
      <c r="K13" s="20">
        <f ca="1">ROUND(INDIRECT(ADDRESS(ROW()+(0), COLUMN()+(-4), 1))*INDIRECT(ADDRESS(ROW()+(0), COLUMN()+(-2), 1)), 2)</f>
        <v>462407.390000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1.148000</v>
      </c>
      <c r="H14" s="19"/>
      <c r="I14" s="20">
        <v>4068.240000</v>
      </c>
      <c r="J14" s="20"/>
      <c r="K14" s="20">
        <f ca="1">ROUND(INDIRECT(ADDRESS(ROW()+(0), COLUMN()+(-4), 1))*INDIRECT(ADDRESS(ROW()+(0), COLUMN()+(-2), 1)), 2)</f>
        <v>4670.340000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18.359000</v>
      </c>
      <c r="H15" s="19"/>
      <c r="I15" s="20">
        <v>410.320000</v>
      </c>
      <c r="J15" s="20"/>
      <c r="K15" s="20">
        <f ca="1">ROUND(INDIRECT(ADDRESS(ROW()+(0), COLUMN()+(-4), 1))*INDIRECT(ADDRESS(ROW()+(0), COLUMN()+(-2), 1)), 2)</f>
        <v>7533.060000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10.199000</v>
      </c>
      <c r="H16" s="23"/>
      <c r="I16" s="24">
        <v>259.130000</v>
      </c>
      <c r="J16" s="24"/>
      <c r="K16" s="24">
        <f ca="1">ROUND(INDIRECT(ADDRESS(ROW()+(0), COLUMN()+(-4), 1))*INDIRECT(ADDRESS(ROW()+(0), COLUMN()+(-2), 1)), 2)</f>
        <v>2642.870000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1503586.670000</v>
      </c>
      <c r="J17" s="16"/>
      <c r="K17" s="16">
        <f ca="1">ROUND(INDIRECT(ADDRESS(ROW()+(0), COLUMN()+(-4), 1))*INDIRECT(ADDRESS(ROW()+(0), COLUMN()+(-2), 1))/100, 2)</f>
        <v>30071.730000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1533658.400000</v>
      </c>
      <c r="J18" s="24"/>
      <c r="K18" s="24">
        <f ca="1">ROUND(INDIRECT(ADDRESS(ROW()+(0), COLUMN()+(-4), 1))*INDIRECT(ADDRESS(ROW()+(0), COLUMN()+(-2), 1))/100, 2)</f>
        <v>46009.750000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1579668.150000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