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<sst xmlns="http://schemas.openxmlformats.org/spreadsheetml/2006/main" count="42" uniqueCount="42">
  <si>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</si>
  <si>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UJM020</t>
  </si>
  <si>
    <t xml:space="preserve">m²</t>
  </si>
  <si>
    <t xml:space="preserve">Rock garden.</t>
  </si>
  <si>
    <r>
      <rPr>
        <sz val="8.25"/>
        <color rgb="FF000000"/>
        <rFont val="Arial"/>
        <family val="2"/>
      </rPr>
      <t xml:space="preserve">Rock garden de pedras calcárias com partes ocas sem trabalhar (50 kg/m²), com arbustos de Abelia (Abelia x grandiflora) de 0,17-0,18 m de altura (1 ud/m²), conífera anã de 0,3-0,4 m de altura (0,5 ud/m²) e arbusto cobre-solos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</si>
  <si>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</si>
  <si>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</si>
  <si>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</si>
  <si>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</si>
  <si>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</si>
  <si>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</si>
  <si>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mt48ebp010a</t>
  </si>
  <si>
    <t xml:space="preserve">Ud</t>
  </si>
  <si>
    <t xml:space="preserve">Abelia (Abelia x grandiflora) de 0,17-0,18 m de altura; fornecimento em contentor de 1,3 litros, D=14 cm.</t>
  </si>
  <si>
    <t xml:space="preserve">mt48adc060a</t>
  </si>
  <si>
    <t xml:space="preserve">t</t>
  </si>
  <si>
    <t xml:space="preserve">Pedras calcárias com partes ocas sem trabalhar, para utilização decorativa.</t>
  </si>
  <si>
    <t xml:space="preserve">mt48ecr020a</t>
  </si>
  <si>
    <t xml:space="preserve">Ud</t>
  </si>
  <si>
    <t xml:space="preserve">Conífera anã de 0,3-0,4 m de altura, para rock garden.</t>
  </si>
  <si>
    <t xml:space="preserve">mt48ecr020b</t>
  </si>
  <si>
    <t xml:space="preserve">Ud</t>
  </si>
  <si>
    <t xml:space="preserve">Arbusto cobre-solos de 0,2-0,4 m de altura, para rock garden.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</si>
  <si>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</si>
  <si>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</si>
  <si>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</si>
  <si>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</si>
  <si>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</si>
  <si>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</si>
  <si>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</si>
  <si>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</si>
  <si>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</si>
  <si>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</si>
  <si>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</si>
  <si>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</si>
  <si>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</si>
  <si>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</si>
  <si>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</si>
  <si>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</si>
  <si>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</si>
  <si>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942,84$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</si>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</sst>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656.07</v>
      </c>
      <c r="H9" s="13">
        <f ca="1">ROUND(INDIRECT(ADDRESS(ROW()+(0), COLUMN()+(-2), 1))*INDIRECT(ADDRESS(ROW()+(0), COLUMN()+(-1), 1)), 2)</f>
        <v>656.07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10990.3</v>
      </c>
      <c r="H10" s="17">
        <f ca="1">ROUND(INDIRECT(ADDRESS(ROW()+(0), COLUMN()+(-2), 1))*INDIRECT(ADDRESS(ROW()+(0), COLUMN()+(-1), 1)), 2)</f>
        <v>549.51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490.51</v>
      </c>
      <c r="H11" s="17">
        <f ca="1">ROUND(INDIRECT(ADDRESS(ROW()+(0), COLUMN()+(-2), 1))*INDIRECT(ADDRESS(ROW()+(0), COLUMN()+(-1), 1)), 2)</f>
        <v>245.26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433.01</v>
      </c>
      <c r="H12" s="17">
        <f ca="1">ROUND(INDIRECT(ADDRESS(ROW()+(0), COLUMN()+(-2), 1))*INDIRECT(ADDRESS(ROW()+(0), COLUMN()+(-1), 1)), 2)</f>
        <v>433.01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3.53</v>
      </c>
      <c r="H13" s="17">
        <f ca="1">ROUND(INDIRECT(ADDRESS(ROW()+(0), COLUMN()+(-2), 1))*INDIRECT(ADDRESS(ROW()+(0), COLUMN()+(-1), 1)), 2)</f>
        <v>14.12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</v>
      </c>
      <c r="G14" s="17">
        <v>84.58</v>
      </c>
      <c r="H14" s="17">
        <f ca="1">ROUND(INDIRECT(ADDRESS(ROW()+(0), COLUMN()+(-2), 1))*INDIRECT(ADDRESS(ROW()+(0), COLUMN()+(-1), 1)), 2)</f>
        <v>338.32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0.05</v>
      </c>
      <c r="G15" s="17">
        <v>195.56</v>
      </c>
      <c r="H15" s="17">
        <f ca="1">ROUND(INDIRECT(ADDRESS(ROW()+(0), COLUMN()+(-2), 1))*INDIRECT(ADDRESS(ROW()+(0), COLUMN()+(-1), 1)), 2)</f>
        <v>9.78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0.317</v>
      </c>
      <c r="G16" s="17">
        <v>627.12</v>
      </c>
      <c r="H16" s="17">
        <f ca="1">ROUND(INDIRECT(ADDRESS(ROW()+(0), COLUMN()+(-2), 1))*INDIRECT(ADDRESS(ROW()+(0), COLUMN()+(-1), 1)), 2)</f>
        <v>198.8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0.507</v>
      </c>
      <c r="G17" s="21">
        <v>386.89</v>
      </c>
      <c r="H17" s="21">
        <f ca="1">ROUND(INDIRECT(ADDRESS(ROW()+(0), COLUMN()+(-2), 1))*INDIRECT(ADDRESS(ROW()+(0), COLUMN()+(-1), 1)), 2)</f>
        <v>196.15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2641.02</v>
      </c>
      <c r="H18" s="24">
        <f ca="1">ROUND(INDIRECT(ADDRESS(ROW()+(0), COLUMN()+(-2), 1))*INDIRECT(ADDRESS(ROW()+(0), COLUMN()+(-1), 1))/100, 2)</f>
        <v>52.82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2693.84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