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<sst xmlns="http://schemas.openxmlformats.org/spreadsheetml/2006/main" count="26" uniqueCount="26">
  <si>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</si>
  <si>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RYY040</t>
  </si>
  <si>
    <t xml:space="preserve">m²</t>
  </si>
  <si>
    <t xml:space="preserve">Reparação de fissuras em revestimento exterior, sistema Cotefilm NG "REVETÓN".</t>
  </si>
  <si>
    <r>
      <rPr>
        <sz val="8.25"/>
        <color rgb="FF000000"/>
        <rFont val="Arial"/>
        <family val="2"/>
      </rPr>
      <t xml:space="preserve">Reparação de fissuras de até 2 mm de largura em revestimento exterior, sistema Cotefilm NG "REVETÓN", através da aplicação de demão de primário com primário aquoso Cotefilm "REVETÓN", com um rendimento de 0,15 l/m² e uma demão de acabamento com revestimento decorativo acrílico, Cotefilm NG liso mate "REVETÓN", cor branca, sem diluir, com um rendimento de 0,45 l/m², após preparação prévia da superfície suporte através de preenchimento e tapamento de fissuras com revestimento decorativo acrílico Cotefilm NG liso mate "REVETÓN".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</si>
  <si>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</si>
  <si>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</si>
  <si>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</si>
  <si>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</si>
  <si>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</si>
  <si>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</si>
  <si>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mt28mar030a</t>
  </si>
  <si>
    <t xml:space="preserve">l</t>
  </si>
  <si>
    <t xml:space="preserve">Revestimento decorativo acrílico, muito elástico, Cotefilm NG liso mate "REVETÓN", de cor branca, composto por resinas acrílicas, cargas de granulometria controlada e pigmentos, com inibidores de corrosão; impermeável à água da chuva, transpirável, anti-carbonatação, auto-limpável, anti-caruncho e anti-verdete e com resistência aos raios UV e aos álcalis, para aplicar com trincha, rolo ou pistola.</t>
  </si>
  <si>
    <t xml:space="preserve">mt28mar050a</t>
  </si>
  <si>
    <t xml:space="preserve">l</t>
  </si>
  <si>
    <t xml:space="preserve">Primário aquoso Cotefilm "REVETÓN", incolor, composto por copolímeros acrílicos de partícula fina, em dispersão aquosa, e aditivos especiais, permeável ao vapor de água e resistente aos álcalis, para aplicar com trincha, rolo ou pistola.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</si>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</sst>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0.675</v>
      </c>
      <c r="G9" s="13">
        <v>2132.89</v>
      </c>
      <c r="H9" s="13">
        <f ca="1">ROUND(INDIRECT(ADDRESS(ROW()+(0), COLUMN()+(-2), 1))*INDIRECT(ADDRESS(ROW()+(0), COLUMN()+(-1), 1)), 2)</f>
        <v>1439.7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1079.04</v>
      </c>
      <c r="H10" s="17">
        <f ca="1">ROUND(INDIRECT(ADDRESS(ROW()+(0), COLUMN()+(-2), 1))*INDIRECT(ADDRESS(ROW()+(0), COLUMN()+(-1), 1)), 2)</f>
        <v>161.86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0.379</v>
      </c>
      <c r="G11" s="17">
        <v>552.42</v>
      </c>
      <c r="H11" s="17">
        <f ca="1">ROUND(INDIRECT(ADDRESS(ROW()+(0), COLUMN()+(-2), 1))*INDIRECT(ADDRESS(ROW()+(0), COLUMN()+(-1), 1)), 2)</f>
        <v>209.37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0.379</v>
      </c>
      <c r="G12" s="21">
        <v>351.92</v>
      </c>
      <c r="H12" s="21">
        <f ca="1">ROUND(INDIRECT(ADDRESS(ROW()+(0), COLUMN()+(-2), 1))*INDIRECT(ADDRESS(ROW()+(0), COLUMN()+(-1), 1)), 2)</f>
        <v>133.38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1944.31</v>
      </c>
      <c r="H13" s="24">
        <f ca="1">ROUND(INDIRECT(ADDRESS(ROW()+(0), COLUMN()+(-2), 1))*INDIRECT(ADDRESS(ROW()+(0), COLUMN()+(-1), 1))/100, 2)</f>
        <v>38.89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1983.2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