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<sst xmlns="http://schemas.openxmlformats.org/spreadsheetml/2006/main" count="43" uniqueCount="43">
  <si>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</si>
  <si>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RSM040</t>
  </si>
  <si>
    <t xml:space="preserve">m²</t>
  </si>
  <si>
    <t xml:space="preserve">Parquet multicamada.</t>
  </si>
  <si>
    <r>
      <rPr>
        <sz val="8.25"/>
        <color rgb="FF000000"/>
        <rFont val="Arial"/>
        <family val="2"/>
      </rPr>
      <t xml:space="preserve">Parquet flutuante, de réguas de 2180x200x14 mm, com uma camada superior de madeira de carvalho, ensambladas com cola, colocadas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</si>
  <si>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</si>
  <si>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</si>
  <si>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</si>
  <si>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</si>
  <si>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</si>
  <si>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</si>
  <si>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</si>
  <si>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</si>
  <si>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</si>
  <si>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</si>
  <si>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</si>
  <si>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</si>
  <si>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mt18mpg010a</t>
  </si>
  <si>
    <t xml:space="preserve">m²</t>
  </si>
  <si>
    <t xml:space="preserve">Régua com encaixe macho-fêmea de 2180x200x14 mm, para parquet flutuante de madeira, constituída por três camadas coladas entre si: camada base ou suporte formada por uma película especialmente tratada com protecção anti-humidade; uma camada intermédia formada por um painel contraplacado, especialmente tratado, de 11 mm de espessura e uma camada nobre ou de utilização de madeira de carvalho de 3 mm de espessura, 2 lamelas, acabamento com verniz acetinado. Segundo EN 13810-1 e EN 14342.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</si>
  <si>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</si>
  <si>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</si>
  <si>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</si>
  <si>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</si>
  <si>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</si>
  <si>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</si>
  <si>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</si>
  <si>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</si>
  <si>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</si>
  <si>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</si>
  <si>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</si>
  <si>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1.685,63$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</si>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</sst>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85.58</v>
      </c>
      <c r="J9" s="13">
        <f ca="1">ROUND(INDIRECT(ADDRESS(ROW()+(0), COLUMN()+(-3), 1))*INDIRECT(ADDRESS(ROW()+(0), COLUMN()+(-1), 1)), 2)</f>
        <v>94.14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49.02</v>
      </c>
      <c r="J10" s="17">
        <f ca="1">ROUND(INDIRECT(ADDRESS(ROW()+(0), COLUMN()+(-3), 1))*INDIRECT(ADDRESS(ROW()+(0), COLUMN()+(-1), 1)), 2)</f>
        <v>21.57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4172.98</v>
      </c>
      <c r="J11" s="17">
        <f ca="1">ROUND(INDIRECT(ADDRESS(ROW()+(0), COLUMN()+(-3), 1))*INDIRECT(ADDRESS(ROW()+(0), COLUMN()+(-1), 1)), 2)</f>
        <v>4381.63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586.56</v>
      </c>
      <c r="J12" s="17">
        <f ca="1">ROUND(INDIRECT(ADDRESS(ROW()+(0), COLUMN()+(-3), 1))*INDIRECT(ADDRESS(ROW()+(0), COLUMN()+(-1), 1)), 2)</f>
        <v>29.33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0.476</v>
      </c>
      <c r="H13" s="16"/>
      <c r="I13" s="17">
        <v>627.12</v>
      </c>
      <c r="J13" s="17">
        <f ca="1">ROUND(INDIRECT(ADDRESS(ROW()+(0), COLUMN()+(-3), 1))*INDIRECT(ADDRESS(ROW()+(0), COLUMN()+(-1), 1)), 2)</f>
        <v>298.51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0.272</v>
      </c>
      <c r="H14" s="20"/>
      <c r="I14" s="21">
        <v>402.07</v>
      </c>
      <c r="J14" s="21">
        <f ca="1">ROUND(INDIRECT(ADDRESS(ROW()+(0), COLUMN()+(-3), 1))*INDIRECT(ADDRESS(ROW()+(0), COLUMN()+(-1), 1)), 2)</f>
        <v>109.36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4934.54</v>
      </c>
      <c r="J15" s="24">
        <f ca="1">ROUND(INDIRECT(ADDRESS(ROW()+(0), COLUMN()+(-3), 1))*INDIRECT(ADDRESS(ROW()+(0), COLUMN()+(-1), 1))/100, 2)</f>
        <v>98.69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5033.23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