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<sst xmlns="http://schemas.openxmlformats.org/spreadsheetml/2006/main" count="43" uniqueCount="43">
  <si>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</si>
  <si>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</si>
  <si>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</si>
  <si>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</si>
  <si>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em tacos de lamelas de madeira de carvalho de 120x24x8 mm, colocado com adesivo a mata-juntas.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</si>
  <si>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</si>
  <si>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</si>
  <si>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</si>
  <si>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</si>
  <si>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</si>
  <si>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</si>
  <si>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mt18mva040</t>
  </si>
  <si>
    <t xml:space="preserve">kg</t>
  </si>
  <si>
    <t xml:space="preserve">Adesivo de reacção de poliuretano, para colagem de madeira.</t>
  </si>
  <si>
    <t xml:space="preserve">mt18mpm010a</t>
  </si>
  <si>
    <t xml:space="preserve">m²</t>
  </si>
  <si>
    <t xml:space="preserve">Taco de madeira maciça de carvalho, 120x24x8 mm.</t>
  </si>
  <si>
    <t xml:space="preserve">mt27tmp010</t>
  </si>
  <si>
    <t xml:space="preserve">l</t>
  </si>
  <si>
    <t xml:space="preserve">Verniz de poliuretano de dois componentes P-6/8.</t>
  </si>
  <si>
    <t xml:space="preserve">mq08war160</t>
  </si>
  <si>
    <t xml:space="preserve">h</t>
  </si>
  <si>
    <t xml:space="preserve">Lixadora de aplicação em pavimentos de madeira, equipada com rolos para lixa e sistema de aspiração.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</si>
  <si>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</si>
  <si>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</si>
  <si>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</si>
  <si>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</si>
  <si>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</si>
  <si>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</si>
  <si>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</si>
  <si>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</si>
  <si>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2.391,14$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</si>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</sst>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1.87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538.53</v>
      </c>
      <c r="J9" s="13">
        <f ca="1">ROUND(INDIRECT(ADDRESS(ROW()+(0), COLUMN()+(-3), 1))*INDIRECT(ADDRESS(ROW()+(0), COLUMN()+(-1), 1)), 2)</f>
        <v>592.38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1.02</v>
      </c>
      <c r="H10" s="16"/>
      <c r="I10" s="17">
        <v>1871.1</v>
      </c>
      <c r="J10" s="17">
        <f ca="1">ROUND(INDIRECT(ADDRESS(ROW()+(0), COLUMN()+(-3), 1))*INDIRECT(ADDRESS(ROW()+(0), COLUMN()+(-1), 1)), 2)</f>
        <v>1908.52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0.9</v>
      </c>
      <c r="H11" s="16"/>
      <c r="I11" s="17">
        <v>1599.41</v>
      </c>
      <c r="J11" s="17">
        <f ca="1">ROUND(INDIRECT(ADDRESS(ROW()+(0), COLUMN()+(-3), 1))*INDIRECT(ADDRESS(ROW()+(0), COLUMN()+(-1), 1)), 2)</f>
        <v>1439.47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0.174</v>
      </c>
      <c r="H12" s="16"/>
      <c r="I12" s="17">
        <v>456.67</v>
      </c>
      <c r="J12" s="17">
        <f ca="1">ROUND(INDIRECT(ADDRESS(ROW()+(0), COLUMN()+(-3), 1))*INDIRECT(ADDRESS(ROW()+(0), COLUMN()+(-1), 1)), 2)</f>
        <v>79.46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1.156</v>
      </c>
      <c r="H13" s="16"/>
      <c r="I13" s="17">
        <v>622.24</v>
      </c>
      <c r="J13" s="17">
        <f ca="1">ROUND(INDIRECT(ADDRESS(ROW()+(0), COLUMN()+(-3), 1))*INDIRECT(ADDRESS(ROW()+(0), COLUMN()+(-1), 1)), 2)</f>
        <v>719.31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0.476</v>
      </c>
      <c r="H14" s="20"/>
      <c r="I14" s="21">
        <v>398.94</v>
      </c>
      <c r="J14" s="21">
        <f ca="1">ROUND(INDIRECT(ADDRESS(ROW()+(0), COLUMN()+(-3), 1))*INDIRECT(ADDRESS(ROW()+(0), COLUMN()+(-1), 1)), 2)</f>
        <v>189.9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4929.04</v>
      </c>
      <c r="J15" s="24">
        <f ca="1">ROUND(INDIRECT(ADDRESS(ROW()+(0), COLUMN()+(-3), 1))*INDIRECT(ADDRESS(ROW()+(0), COLUMN()+(-1), 1))/100, 2)</f>
        <v>98.58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5027.62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