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<sst xmlns="http://schemas.openxmlformats.org/spreadsheetml/2006/main" count="41" uniqueCount="41">
  <si>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</si>
  <si>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RSG100</t>
  </si>
  <si>
    <t xml:space="preserve">m²</t>
  </si>
  <si>
    <t xml:space="preserve">Pavimento com revestimento de mosaicos cerâmicos "TAU CERÁMICA", colocados com cola.</t>
  </si>
  <si>
    <r>
      <rPr>
        <sz val="8.25"/>
        <color rgb="FF000000"/>
        <rFont val="Arial"/>
        <family val="2"/>
      </rPr>
      <t xml:space="preserve">Pavimento com </t>
    </r>
    <r>
      <rPr>
        <b/>
        <sz val="8.25"/>
        <color rgb="FF000000"/>
        <rFont val="Arial"/>
        <family val="2"/>
      </rPr>
      <t xml:space="preserve">ladrilhos cerâmicos de grés porcelânico, estilo mármore "TAU CERÁMICA", capacidade de absorção de água E&lt;0,5%, grupo BIa, 10x10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8.25"/>
        <color rgb="FF000000"/>
        <rFont val="Arial"/>
        <family val="2"/>
      </rPr>
      <t xml:space="preserve">, e enchimento entre juntas com </t>
    </r>
    <r>
      <rPr>
        <b/>
        <sz val="8.25"/>
        <color rgb="FF000000"/>
        <rFont val="Arial"/>
        <family val="2"/>
      </rPr>
      <t xml:space="preserve">argamassa técnica colorida superfina tipo CG, Line Fix</t>
    </r>
    <r>
      <rPr>
        <sz val="8.25"/>
        <color rgb="FF000000"/>
        <rFont val="Arial"/>
        <family val="2"/>
      </rPr>
      <t xml:space="preserve">, cor </t>
    </r>
    <r>
      <rPr>
        <b/>
        <sz val="8.25"/>
        <color rgb="FF000000"/>
        <rFont val="Arial"/>
        <family val="2"/>
      </rPr>
      <t xml:space="preserve">branco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junta entre 1,5 e 3 mm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</si>
  <si>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</si>
  <si>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</si>
  <si>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</si>
  <si>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</si>
  <si>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</si>
  <si>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</si>
  <si>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</si>
  <si>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</si>
  <si>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</si>
  <si>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mt19act012aa</t>
  </si>
  <si>
    <t xml:space="preserve">m²</t>
  </si>
  <si>
    <t xml:space="preserve">Ladrilho cerâmico de grés porcelânico, estilo mármore "TAU CERÁMICA", capacidade de absorção de água E&lt;0,5%, grupo BIa, 10x10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</si>
  <si>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</si>
  <si>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</si>
  <si>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</si>
  <si>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</si>
  <si>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</si>
  <si>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</si>
  <si>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</si>
  <si>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</si>
  <si>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</si>
  <si>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</si>
  <si>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</si>
  <si>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908,69$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</si>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</sst>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5.44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3.000000</v>
      </c>
      <c r="I8" s="14"/>
      <c r="J8" s="14"/>
      <c r="K8" s="16">
        <v>36.890000</v>
      </c>
      <c r="L8" s="16"/>
      <c r="M8" s="16">
        <f ca="1">ROUND(INDIRECT(ADDRESS(ROW()+(0), COLUMN()+(-5), 1))*INDIRECT(ADDRESS(ROW()+(0), COLUMN()+(-2), 1)), 2)</f>
        <v>110.670000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19"/>
      <c r="K9" s="20">
        <v>4561.000000</v>
      </c>
      <c r="L9" s="20"/>
      <c r="M9" s="20">
        <f ca="1">ROUND(INDIRECT(ADDRESS(ROW()+(0), COLUMN()+(-5), 1))*INDIRECT(ADDRESS(ROW()+(0), COLUMN()+(-2), 1)), 2)</f>
        <v>4789.050000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106.990000</v>
      </c>
      <c r="L10" s="20"/>
      <c r="M10" s="20">
        <f ca="1">ROUND(INDIRECT(ADDRESS(ROW()+(0), COLUMN()+(-5), 1))*INDIRECT(ADDRESS(ROW()+(0), COLUMN()+(-2), 1)), 2)</f>
        <v>53.500000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0.527000</v>
      </c>
      <c r="I11" s="19"/>
      <c r="J11" s="19"/>
      <c r="K11" s="20">
        <v>414.410000</v>
      </c>
      <c r="L11" s="20"/>
      <c r="M11" s="20">
        <f ca="1">ROUND(INDIRECT(ADDRESS(ROW()+(0), COLUMN()+(-5), 1))*INDIRECT(ADDRESS(ROW()+(0), COLUMN()+(-2), 1)), 2)</f>
        <v>218.390000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0.263000</v>
      </c>
      <c r="I12" s="23"/>
      <c r="J12" s="23"/>
      <c r="K12" s="24">
        <v>261.720000</v>
      </c>
      <c r="L12" s="24"/>
      <c r="M12" s="24">
        <f ca="1">ROUND(INDIRECT(ADDRESS(ROW()+(0), COLUMN()+(-5), 1))*INDIRECT(ADDRESS(ROW()+(0), COLUMN()+(-2), 1)), 2)</f>
        <v>68.830000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5240.440000</v>
      </c>
      <c r="L13" s="28"/>
      <c r="M13" s="28">
        <f ca="1">ROUND(INDIRECT(ADDRESS(ROW()+(0), COLUMN()+(-5), 1))*INDIRECT(ADDRESS(ROW()+(0), COLUMN()+(-2), 1))/100, 2)</f>
        <v>104.810000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5345.250000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0" spans="1:14" ht="13.50" thickBot="1" customHeight="1">
      <c r="A20" s="32" t="s">
        <v>36</v>
      </c>
      <c r="B20" s="32"/>
      <c r="C20" s="32"/>
      <c r="D20" s="32"/>
      <c r="E20" s="32"/>
      <c r="F20" s="32"/>
      <c r="G20" s="33">
        <v>172013.000000</v>
      </c>
      <c r="H20" s="33"/>
      <c r="I20" s="33"/>
      <c r="J20" s="33">
        <v>172014.000000</v>
      </c>
      <c r="K20" s="33"/>
      <c r="L20" s="33"/>
      <c r="M20" s="33"/>
      <c r="N20" s="33"/>
    </row>
    <row r="21" spans="1:14" ht="24.00" thickBot="1" customHeight="1">
      <c r="A21" s="34" t="s">
        <v>37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  <c r="N21" s="35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4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0:F20"/>
    <mergeCell ref="G20:I21"/>
    <mergeCell ref="J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