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<sst xmlns="http://schemas.openxmlformats.org/spreadsheetml/2006/main" count="38" uniqueCount="38">
  <si>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</si>
  <si>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RSG021</t>
  </si>
  <si>
    <t xml:space="preserve">m</t>
  </si>
  <si>
    <t xml:space="preserve">Rodapé cerâmico "TAU CERÁMICA".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</si>
  <si>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7,5x30 cm e 7 mm de espessura, estilo mármore "TAU CERÁMICA"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</si>
  <si>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</si>
  <si>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</si>
  <si>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</si>
  <si>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</si>
  <si>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</si>
  <si>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</si>
  <si>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mt18bct060nba</t>
  </si>
  <si>
    <t xml:space="preserve">m</t>
  </si>
  <si>
    <t xml:space="preserve">Rodapé cerâmico de grés porcelânico, capacidade de absorção de água E&lt;0,5%, grupo BIa, 7,5x30 cm e 7 mm de espessura, estilo mármore "TAU CERÁMICA", segundo NP EN 14411.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</si>
  <si>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</si>
  <si>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</si>
  <si>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</si>
  <si>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</si>
  <si>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</si>
  <si>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</si>
  <si>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</si>
  <si>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</si>
  <si>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</si>
  <si>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</si>
  <si>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</si>
  <si>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378,00$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</si>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</sst>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3.57" customWidth="1"/>
    <col min="3" max="3" width="4.76" customWidth="1"/>
    <col min="4" max="4" width="19.72" customWidth="1"/>
    <col min="5" max="5" width="27.20" customWidth="1"/>
    <col min="6" max="6" width="3.57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1585.640000</v>
      </c>
      <c r="L8" s="16"/>
      <c r="M8" s="16">
        <f ca="1">ROUND(INDIRECT(ADDRESS(ROW()+(0), COLUMN()+(-5), 1))*INDIRECT(ADDRESS(ROW()+(0), COLUMN()+(-2), 1)), 2)</f>
        <v>1664.920000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0.225000</v>
      </c>
      <c r="I9" s="19"/>
      <c r="J9" s="19"/>
      <c r="K9" s="20">
        <v>36.890000</v>
      </c>
      <c r="L9" s="20"/>
      <c r="M9" s="20">
        <f ca="1">ROUND(INDIRECT(ADDRESS(ROW()+(0), COLUMN()+(-5), 1))*INDIRECT(ADDRESS(ROW()+(0), COLUMN()+(-2), 1)), 2)</f>
        <v>8.300000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19"/>
      <c r="K10" s="20">
        <v>98.580000</v>
      </c>
      <c r="L10" s="20"/>
      <c r="M10" s="20">
        <f ca="1">ROUND(INDIRECT(ADDRESS(ROW()+(0), COLUMN()+(-5), 1))*INDIRECT(ADDRESS(ROW()+(0), COLUMN()+(-2), 1)), 2)</f>
        <v>9.860000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0.197000</v>
      </c>
      <c r="I11" s="23"/>
      <c r="J11" s="23"/>
      <c r="K11" s="24">
        <v>414.410000</v>
      </c>
      <c r="L11" s="24"/>
      <c r="M11" s="24">
        <f ca="1">ROUND(INDIRECT(ADDRESS(ROW()+(0), COLUMN()+(-5), 1))*INDIRECT(ADDRESS(ROW()+(0), COLUMN()+(-2), 1)), 2)</f>
        <v>81.640000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1764.720000</v>
      </c>
      <c r="L12" s="28"/>
      <c r="M12" s="28">
        <f ca="1">ROUND(INDIRECT(ADDRESS(ROW()+(0), COLUMN()+(-5), 1))*INDIRECT(ADDRESS(ROW()+(0), COLUMN()+(-2), 1))/100, 2)</f>
        <v>35.290000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1800.010000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172013.000000</v>
      </c>
      <c r="H17" s="33"/>
      <c r="I17" s="33"/>
      <c r="J17" s="33">
        <v>172014.000000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2" t="s">
        <v>33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34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