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<sst xmlns="http://schemas.openxmlformats.org/spreadsheetml/2006/main" count="33" uniqueCount="33">
  <si>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</si>
  <si>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RSE040</t>
  </si>
  <si>
    <t xml:space="preserve">m²</t>
  </si>
  <si>
    <t xml:space="preserve">Pavimento técnico acessível "GRESPANIA".</t>
  </si>
  <si>
    <r>
      <rPr>
        <sz val="8.25"/>
        <color rgb="FF000000"/>
        <rFont val="Arial"/>
        <family val="2"/>
      </rPr>
      <t xml:space="preserve">Pavimento técnico acessível de painéis autoportantes de 600x600 mm e 48 mm de espessura, formados por um suporte base de painel de aglomerado, de 38 mm de espessura, com bordos de PVC, lâmina de alumínio de 0,5 mm de espessura disposta na face inferior e uma camada de acabamento de grés porcelânico, estilo cimento, série Meteor "GRESPANIA", cor antracite, acabamento liso, de 598x598 mm e 10 mm de espessura apoiadas sobre pés reguláveis de aço galvanizado, para alturas de até 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</si>
  <si>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</si>
  <si>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</si>
  <si>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</si>
  <si>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</si>
  <si>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</si>
  <si>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</si>
  <si>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</si>
  <si>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</si>
  <si>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</si>
  <si>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</si>
  <si>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</si>
  <si>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</si>
  <si>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mt12psk060J</t>
  </si>
  <si>
    <t xml:space="preserve">Ud</t>
  </si>
  <si>
    <t xml:space="preserve">Pé regulável de aço galvanizado, para alturas de até 150 mm. Inclusive acessórios.</t>
  </si>
  <si>
    <t xml:space="preserve">mt12stg010gabb</t>
  </si>
  <si>
    <t xml:space="preserve">m²</t>
  </si>
  <si>
    <t xml:space="preserve">Painel autoportante para o sistema de pavimento técnico acessível "GRESPANIA", de 600x600 mm e 48 mm de espessura, formado por um suporte base de painel de aglomerado, de 38 mm de espessura, biselado e rematado perimetralmente com PVC, cor a escolher, lâmina de alumínio de 0,5 mm de espessura disposta na face inferior e uma camada de acabamento de grés porcelânico, estilo cimento, série Meteor "GRESPANIA", cor antracite, acabamento liso, de 598x598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</si>
  <si>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</si>
  <si>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</si>
  <si>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</si>
  <si>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</si>
  <si>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</si>
  <si>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</si>
  <si>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</si>
  <si>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</si>
  <si>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698,49$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</si>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</sst>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512.55</v>
      </c>
      <c r="H9" s="13">
        <f ca="1">ROUND(INDIRECT(ADDRESS(ROW()+(0), COLUMN()+(-2), 1))*INDIRECT(ADDRESS(ROW()+(0), COLUMN()+(-1), 1)), 2)</f>
        <v>512.55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1439.31</v>
      </c>
      <c r="H10" s="17">
        <f ca="1">ROUND(INDIRECT(ADDRESS(ROW()+(0), COLUMN()+(-2), 1))*INDIRECT(ADDRESS(ROW()+(0), COLUMN()+(-1), 1)), 2)</f>
        <v>14.39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235.01</v>
      </c>
      <c r="H11" s="17">
        <f ca="1">ROUND(INDIRECT(ADDRESS(ROW()+(0), COLUMN()+(-2), 1))*INDIRECT(ADDRESS(ROW()+(0), COLUMN()+(-1), 1)), 2)</f>
        <v>705.03</v>
      </c>
    </row>
    <row r="12" spans="1:8" ht="66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11520.3</v>
      </c>
      <c r="H12" s="17">
        <f ca="1">ROUND(INDIRECT(ADDRESS(ROW()+(0), COLUMN()+(-2), 1))*INDIRECT(ADDRESS(ROW()+(0), COLUMN()+(-1), 1)), 2)</f>
        <v>12096.4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0.481</v>
      </c>
      <c r="G13" s="17">
        <v>472</v>
      </c>
      <c r="H13" s="17">
        <f ca="1">ROUND(INDIRECT(ADDRESS(ROW()+(0), COLUMN()+(-2), 1))*INDIRECT(ADDRESS(ROW()+(0), COLUMN()+(-1), 1)), 2)</f>
        <v>227.03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0.481</v>
      </c>
      <c r="G14" s="21">
        <v>292.26</v>
      </c>
      <c r="H14" s="21">
        <f ca="1">ROUND(INDIRECT(ADDRESS(ROW()+(0), COLUMN()+(-2), 1))*INDIRECT(ADDRESS(ROW()+(0), COLUMN()+(-1), 1)), 2)</f>
        <v>140.58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13695.9</v>
      </c>
      <c r="H15" s="24">
        <f ca="1">ROUND(INDIRECT(ADDRESS(ROW()+(0), COLUMN()+(-2), 1))*INDIRECT(ADDRESS(ROW()+(0), COLUMN()+(-1), 1))/100, 2)</f>
        <v>273.92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13969.9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