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<sst xmlns="http://schemas.openxmlformats.org/spreadsheetml/2006/main" count="33" uniqueCount="33">
  <si>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</si>
  <si>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RSE020</t>
  </si>
  <si>
    <t xml:space="preserve">m²</t>
  </si>
  <si>
    <t xml:space="preserve">Pavimento técnico acessível, Waytec "TAU CERÁMICA".</t>
  </si>
  <si>
    <r>
      <rPr>
        <sz val="8.25"/>
        <color rgb="FF000000"/>
        <rFont val="Arial"/>
        <family val="2"/>
      </rPr>
      <t xml:space="preserve">Pavimento técnico acessível Waytec "TAU CERÁMICA", para interior, composto por </t>
    </r>
    <r>
      <rPr>
        <b/>
        <sz val="8.25"/>
        <color rgb="FF000000"/>
        <rFont val="Arial"/>
        <family val="2"/>
      </rPr>
      <t xml:space="preserve">painéis autoportantes de 600x600 mm e 40 mm de espessura, formados por um suporte base de painel de aglomerado, de 30 mm de espessura, com bordos de PVC, lâmina de alumínio de 0,5 mm de espessura disposta na face inferior e uma camada de acabamento de grés porcelânico, estilo mármore "TAU CERÁMICA", de 596x596 mm e 10 mm de espessura</t>
    </r>
    <r>
      <rPr>
        <sz val="8.25"/>
        <color rgb="FF000000"/>
        <rFont val="Arial"/>
        <family val="2"/>
      </rPr>
      <t xml:space="preserve">, apoiados sobre </t>
    </r>
    <r>
      <rPr>
        <b/>
        <sz val="8.25"/>
        <color rgb="FF000000"/>
        <rFont val="Arial"/>
        <family val="2"/>
      </rPr>
      <t xml:space="preserve">pés reguláveis de aço galvanizado, de base redonda com eixo roscado M16, "TAU CERÁMICA", para alturas entre 78 e 88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</si>
  <si>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</si>
  <si>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</si>
  <si>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</si>
  <si>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</si>
  <si>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</si>
  <si>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</si>
  <si>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mt12psk080a</t>
  </si>
  <si>
    <t xml:space="preserve">Ud</t>
  </si>
  <si>
    <t xml:space="preserve">Cartucho de 600 cm³ de cola para fixação de pés reguláveis à superfície de apoio.</t>
  </si>
  <si>
    <t xml:space="preserve">mt12psk040a</t>
  </si>
  <si>
    <t xml:space="preserve">m</t>
  </si>
  <si>
    <t xml:space="preserve">Fita perimetral de lã de rocha de 12 mm de espessura e 100 mm de largura.</t>
  </si>
  <si>
    <t xml:space="preserve">mt12pct020a</t>
  </si>
  <si>
    <t xml:space="preserve">Ud</t>
  </si>
  <si>
    <t xml:space="preserve">Pé regulável de aço galvanizado, de base redonda com eixo roscado M16, "TAU CERÁMICA", para alturas entre 78 e 88 mm. Inclusive tampa de material plástico, colocada na cabeça do pedestal e acessórios.</t>
  </si>
  <si>
    <t xml:space="preserve">mt12pct010aa</t>
  </si>
  <si>
    <t xml:space="preserve">m²</t>
  </si>
  <si>
    <t xml:space="preserve">Painel autoportante para o sistema de pavimento técnico acessível Waytec Int "TAU CERÁMICA", de 600x600 mm e 40 mm de espessura, formado por um suporte base de painel de aglomerado, de 30 mm de espessura, biselado e rematado perimetralmente com PVC, cor a escolher, lâmina de alumínio de 0,5 mm de espessura disposta na face inferior e uma camada de acabamento de grés porcelânico, estilo mármore "TAU CERÁMICA", de 596x596 mm e 10 mm de espessura; classificação 2/2/A/2, segundo NP EN 12825.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</si>
  <si>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</si>
  <si>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</si>
  <si>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</si>
  <si>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</si>
  <si>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</si>
  <si>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</si>
  <si>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</si>
  <si>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</si>
  <si>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2.424,34$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</si>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</sst>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20.40" customWidth="1"/>
    <col min="5" max="5" width="27.03" customWidth="1"/>
    <col min="6" max="6" width="12.41" customWidth="1"/>
    <col min="7" max="7" width="1.53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4"/>
      <c r="I8" s="16">
        <v>801.700000</v>
      </c>
      <c r="J8" s="16"/>
      <c r="K8" s="16">
        <f ca="1">ROUND(INDIRECT(ADDRESS(ROW()+(0), COLUMN()+(-4), 1))*INDIRECT(ADDRESS(ROW()+(0), COLUMN()+(-2), 1)), 2)</f>
        <v>8.020000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313.000000</v>
      </c>
      <c r="J9" s="20"/>
      <c r="K9" s="20">
        <f ca="1">ROUND(INDIRECT(ADDRESS(ROW()+(0), COLUMN()+(-4), 1))*INDIRECT(ADDRESS(ROW()+(0), COLUMN()+(-2), 1)), 2)</f>
        <v>313.000000</v>
      </c>
    </row>
    <row r="10" spans="1:11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212.740000</v>
      </c>
      <c r="J10" s="20"/>
      <c r="K10" s="20">
        <f ca="1">ROUND(INDIRECT(ADDRESS(ROW()+(0), COLUMN()+(-4), 1))*INDIRECT(ADDRESS(ROW()+(0), COLUMN()+(-2), 1)), 2)</f>
        <v>638.220000</v>
      </c>
    </row>
    <row r="11" spans="1:11" ht="76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10101.560000</v>
      </c>
      <c r="J11" s="20"/>
      <c r="K11" s="20">
        <f ca="1">ROUND(INDIRECT(ADDRESS(ROW()+(0), COLUMN()+(-4), 1))*INDIRECT(ADDRESS(ROW()+(0), COLUMN()+(-2), 1)), 2)</f>
        <v>10606.640000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0.461000</v>
      </c>
      <c r="H12" s="19"/>
      <c r="I12" s="20">
        <v>428.350000</v>
      </c>
      <c r="J12" s="20"/>
      <c r="K12" s="20">
        <f ca="1">ROUND(INDIRECT(ADDRESS(ROW()+(0), COLUMN()+(-4), 1))*INDIRECT(ADDRESS(ROW()+(0), COLUMN()+(-2), 1)), 2)</f>
        <v>197.470000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0.461000</v>
      </c>
      <c r="H13" s="23"/>
      <c r="I13" s="24">
        <v>261.720000</v>
      </c>
      <c r="J13" s="24"/>
      <c r="K13" s="24">
        <f ca="1">ROUND(INDIRECT(ADDRESS(ROW()+(0), COLUMN()+(-4), 1))*INDIRECT(ADDRESS(ROW()+(0), COLUMN()+(-2), 1)), 2)</f>
        <v>120.650000</v>
      </c>
    </row>
    <row r="14" spans="1:11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2.000000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11884.000000</v>
      </c>
      <c r="J14" s="28"/>
      <c r="K14" s="28">
        <f ca="1">ROUND(INDIRECT(ADDRESS(ROW()+(0), COLUMN()+(-4), 1))*INDIRECT(ADDRESS(ROW()+(0), COLUMN()+(-2), 1))/100, 2)</f>
        <v>237.680000</v>
      </c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12121.680000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