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<sst xmlns="http://schemas.openxmlformats.org/spreadsheetml/2006/main" count="29" uniqueCount="29">
  <si>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</si>
  <si>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RNP010</t>
  </si>
  <si>
    <t xml:space="preserve">m²</t>
  </si>
  <si>
    <t xml:space="preserve">Pintura com tinta plástica sobre superfície metálica.</t>
  </si>
  <si>
    <r>
      <rPr>
        <sz val="8.25"/>
        <color rgb="FF000000"/>
        <rFont val="Arial"/>
        <family val="2"/>
      </rPr>
      <t xml:space="preserve">Tinta plástica com textura </t>
    </r>
    <r>
      <rPr>
        <b/>
        <sz val="8.25"/>
        <color rgb="FF000000"/>
        <rFont val="Arial"/>
        <family val="2"/>
      </rPr>
      <t xml:space="preserve">lisa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cor a escolher</t>
    </r>
    <r>
      <rPr>
        <sz val="8.25"/>
        <color rgb="FF000000"/>
        <rFont val="Arial"/>
        <family val="2"/>
      </rPr>
      <t xml:space="preserve">, acabamento </t>
    </r>
    <r>
      <rPr>
        <b/>
        <sz val="8.25"/>
        <color rgb="FF000000"/>
        <rFont val="Arial"/>
        <family val="2"/>
      </rPr>
      <t xml:space="preserve">mate</t>
    </r>
    <r>
      <rPr>
        <sz val="8.25"/>
        <color rgb="FF000000"/>
        <rFont val="Arial"/>
        <family val="2"/>
      </rPr>
      <t xml:space="preserve">, sobre </t>
    </r>
    <r>
      <rPr>
        <b/>
        <sz val="8.25"/>
        <color rgb="FF000000"/>
        <rFont val="Arial"/>
        <family val="2"/>
      </rPr>
      <t xml:space="preserve">suporte pré-lacado e/ou pintado com toda a superfície em bom estado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metal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lavado a alta pressão com água e uma solução de água e lixívia a 10%, enxaguado e secado</t>
    </r>
    <r>
      <rPr>
        <sz val="8.25"/>
        <color rgb="FF000000"/>
        <rFont val="Arial"/>
        <family val="2"/>
      </rPr>
      <t xml:space="preserve">, aplicação de </t>
    </r>
    <r>
      <rPr>
        <b/>
        <sz val="8.25"/>
        <color rgb="FF000000"/>
        <rFont val="Arial"/>
        <family val="2"/>
      </rPr>
      <t xml:space="preserve">duas demãos de acabamento com tinta </t>
    </r>
    <r>
      <rPr>
        <b/>
        <sz val="8.25"/>
        <color rgb="FF000000"/>
        <rFont val="Arial"/>
        <family val="2"/>
      </rPr>
      <t xml:space="preserve">(rendimento: 0,25 l/m² cada demão)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</si>
  <si>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</si>
  <si>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</si>
  <si>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</si>
  <si>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</si>
  <si>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</si>
  <si>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</si>
  <si>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mt27pfj130a</t>
  </si>
  <si>
    <t xml:space="preserve">l</t>
  </si>
  <si>
    <t xml:space="preserve">Solução de água e lixívia a 10%.</t>
  </si>
  <si>
    <t xml:space="preserve">mt27pir090a</t>
  </si>
  <si>
    <t xml:space="preserve">l</t>
  </si>
  <si>
    <t xml:space="preserve">Tinta plástica à base de copolímeros acrílicos em dispersão aquosa e pigmentos, isenta de chumbo e de cromatos, cor a escolher, acabamento mate, textura lisa, para aplicar pistola.</t>
  </si>
  <si>
    <t xml:space="preserve">mq07ple010bg</t>
  </si>
  <si>
    <t xml:space="preserve">Ud</t>
  </si>
  <si>
    <t xml:space="preserve">Aluguer diário de cesta elevatória de braço articulado, motor diesel, de 16 m de altura máxima de trabalho, incluindo manutenção e seguro de responsabilidade civil.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</si>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</sst>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2.55" customWidth="1"/>
    <col min="5" max="5" width="64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0.300000</v>
      </c>
      <c r="G9" s="12">
        <v>765.930000</v>
      </c>
      <c r="H9" s="12">
        <f ca="1">ROUND(INDIRECT(ADDRESS(ROW()+(0), COLUMN()+(-2), 1))*INDIRECT(ADDRESS(ROW()+(0), COLUMN()+(-1), 1)), 2)</f>
        <v>229.780000</v>
      </c>
    </row>
    <row r="10" spans="1:8" ht="34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0.500000</v>
      </c>
      <c r="G10" s="16">
        <v>2863.340000</v>
      </c>
      <c r="H10" s="16">
        <f ca="1">ROUND(INDIRECT(ADDRESS(ROW()+(0), COLUMN()+(-2), 1))*INDIRECT(ADDRESS(ROW()+(0), COLUMN()+(-1), 1)), 2)</f>
        <v>1431.670000</v>
      </c>
    </row>
    <row r="11" spans="1:8" ht="34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0.012000</v>
      </c>
      <c r="G11" s="16">
        <v>10187.230000</v>
      </c>
      <c r="H11" s="16">
        <f ca="1">ROUND(INDIRECT(ADDRESS(ROW()+(0), COLUMN()+(-2), 1))*INDIRECT(ADDRESS(ROW()+(0), COLUMN()+(-1), 1)), 2)</f>
        <v>122.250000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0.207000</v>
      </c>
      <c r="G12" s="16">
        <v>437.100000</v>
      </c>
      <c r="H12" s="16">
        <f ca="1">ROUND(INDIRECT(ADDRESS(ROW()+(0), COLUMN()+(-2), 1))*INDIRECT(ADDRESS(ROW()+(0), COLUMN()+(-1), 1)), 2)</f>
        <v>90.480000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0.207000</v>
      </c>
      <c r="G13" s="20">
        <v>276.370000</v>
      </c>
      <c r="H13" s="20">
        <f ca="1">ROUND(INDIRECT(ADDRESS(ROW()+(0), COLUMN()+(-2), 1))*INDIRECT(ADDRESS(ROW()+(0), COLUMN()+(-1), 1)), 2)</f>
        <v>57.210000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1931.390000</v>
      </c>
      <c r="H14" s="23">
        <f ca="1">ROUND(INDIRECT(ADDRESS(ROW()+(0), COLUMN()+(-2), 1))*INDIRECT(ADDRESS(ROW()+(0), COLUMN()+(-1), 1))/100, 2)</f>
        <v>38.630000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1970.020000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