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<sst xmlns="http://schemas.openxmlformats.org/spreadsheetml/2006/main" count="27" uniqueCount="27">
  <si>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</si>
  <si>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RME040</t>
  </si>
  <si>
    <t xml:space="preserve">m²</t>
  </si>
  <si>
    <t xml:space="preserve">Esmalte de dois componentes para madeira.</t>
  </si>
  <si>
    <r>
      <rPr>
        <sz val="8.25"/>
        <color rgb="FF000000"/>
        <rFont val="Arial"/>
        <family val="2"/>
      </rPr>
      <t xml:space="preserve">Aplicação manual de duas demãos de esmalte de dois componentes para interior, acabamento brilhante, cor branca, diluídas com 5% a 15% de diluente, (rendimento: 0,091 l/m² cada demão); (), sobre superfície de guardas e corrimões de madeira, em interiores. O preço inclui a protecção dos elementos da envolvente que possam ser afectados durante os trabalhos, mas não inclui a preparação do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</si>
  <si>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</si>
  <si>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</si>
  <si>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</si>
  <si>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</si>
  <si>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</si>
  <si>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</si>
  <si>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mt27edj030a</t>
  </si>
  <si>
    <t xml:space="preserve">l</t>
  </si>
  <si>
    <t xml:space="preserve">Esmalte de dois componentes para interior, acabamento brilhante, à base de resinas acrílicas hidroxiladas em combinação com pigmentos inertes e endurecedor isocianato alifático polifuncional, cor branca, aplicada com trincha, rolo ou pistola, Euroclasse B-s1, d0 de reacção ao fogo, segundo NP EN 13501-1, para aplicar com trincha, rolo ou pistola.</t>
  </si>
  <si>
    <t xml:space="preserve">mt27lni004</t>
  </si>
  <si>
    <t xml:space="preserve">l</t>
  </si>
  <si>
    <t xml:space="preserve">Diluente, à base de uma mistura de hidrocarbonetos alifáticos.</t>
  </si>
  <si>
    <t xml:space="preserve">mo038</t>
  </si>
  <si>
    <t xml:space="preserve">h</t>
  </si>
  <si>
    <t xml:space="preserve">Oficial de 1ª pintor.</t>
  </si>
  <si>
    <t xml:space="preserve">mo076</t>
  </si>
  <si>
    <t xml:space="preserve">h</t>
  </si>
  <si>
    <t xml:space="preserve">Ajudante de pintor.</t>
  </si>
  <si>
    <t xml:space="preserve">%</t>
  </si>
  <si>
    <t xml:space="preserve">Custos directos complementares</t>
  </si>
  <si>
    <t xml:space="preserve">Custo de manutenção decenal: 1.321,67$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</si>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</sst>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40" customWidth="1"/>
    <col min="3" max="3" width="2.89" customWidth="1"/>
    <col min="4" max="4" width="0.68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0.182</v>
      </c>
      <c r="G9" s="13">
        <v>5122.64</v>
      </c>
      <c r="H9" s="13">
        <f ca="1">ROUND(INDIRECT(ADDRESS(ROW()+(0), COLUMN()+(-2), 1))*INDIRECT(ADDRESS(ROW()+(0), COLUMN()+(-1), 1)), 2)</f>
        <v>932.32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0.018</v>
      </c>
      <c r="G10" s="17">
        <v>591.16</v>
      </c>
      <c r="H10" s="17">
        <f ca="1">ROUND(INDIRECT(ADDRESS(ROW()+(0), COLUMN()+(-2), 1))*INDIRECT(ADDRESS(ROW()+(0), COLUMN()+(-1), 1)), 2)</f>
        <v>10.64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0.349</v>
      </c>
      <c r="G11" s="17">
        <v>627.12</v>
      </c>
      <c r="H11" s="17">
        <f ca="1">ROUND(INDIRECT(ADDRESS(ROW()+(0), COLUMN()+(-2), 1))*INDIRECT(ADDRESS(ROW()+(0), COLUMN()+(-1), 1)), 2)</f>
        <v>218.86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0.067</v>
      </c>
      <c r="G12" s="21">
        <v>402.07</v>
      </c>
      <c r="H12" s="21">
        <f ca="1">ROUND(INDIRECT(ADDRESS(ROW()+(0), COLUMN()+(-2), 1))*INDIRECT(ADDRESS(ROW()+(0), COLUMN()+(-1), 1)), 2)</f>
        <v>26.94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1188.76</v>
      </c>
      <c r="H13" s="24">
        <f ca="1">ROUND(INDIRECT(ADDRESS(ROW()+(0), COLUMN()+(-2), 1))*INDIRECT(ADDRESS(ROW()+(0), COLUMN()+(-1), 1))/100, 2)</f>
        <v>23.78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1212.54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