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<sst xmlns="http://schemas.openxmlformats.org/spreadsheetml/2006/main" count="58" uniqueCount="58">
  <si>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</si>
  <si>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</si>
  <si>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</si>
  <si>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</si>
  <si>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</si>
  <si>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</si>
  <si>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</si>
  <si>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</si>
  <si>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</si>
  <si>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</si>
  <si>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</si>
  <si>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</si>
  <si>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</si>
  <si>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8,00$/m.</t>
  </si>
  <si>
    <t xml:space="preserve">mt18pce011800</t>
  </si>
  <si>
    <t xml:space="preserve">m</t>
  </si>
  <si>
    <t xml:space="preserve">Espelho para degrau de grés esmaltado, 8,00$/m.</t>
  </si>
  <si>
    <t xml:space="preserve">mt18zce010a500</t>
  </si>
  <si>
    <t xml:space="preserve">m</t>
  </si>
  <si>
    <t xml:space="preserve">Rodapé de escada cerâmico de grés esmaltado, 420x180 mm, 5,00$/m.</t>
  </si>
  <si>
    <t xml:space="preserve">mt18bde010800</t>
  </si>
  <si>
    <t xml:space="preserve">m²</t>
  </si>
  <si>
    <t xml:space="preserve">Ladrilho cerâmico de grés esmaltado, 8,00$/m², segundo NP EN 14411.</t>
  </si>
  <si>
    <t xml:space="preserve">mt18rce010a300</t>
  </si>
  <si>
    <t xml:space="preserve">m</t>
  </si>
  <si>
    <t xml:space="preserve">Rodapé cerâmico de grés esmaltado, de 7 cm de largura, 3,00$/m.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</si>
  <si>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</si>
  <si>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</si>
  <si>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</si>
  <si>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</si>
  <si>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</si>
  <si>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</si>
  <si>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</si>
  <si>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</si>
  <si>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</si>
  <si>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</si>
  <si>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</si>
  <si>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</si>
  <si>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</si>
  <si>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</si>
  <si>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</si>
  <si>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</si>
  <si>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</si>
  <si>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</si>
  <si>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</si>
  <si>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</si>
  <si>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9.998,47$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</si>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</sst>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882.12</v>
      </c>
      <c r="J9" s="13">
        <f ca="1">ROUND(INDIRECT(ADDRESS(ROW()+(0), COLUMN()+(-3), 1))*INDIRECT(ADDRESS(ROW()+(0), COLUMN()+(-1), 1)), 2)</f>
        <v>14996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882.12</v>
      </c>
      <c r="J10" s="17">
        <f ca="1">ROUND(INDIRECT(ADDRESS(ROW()+(0), COLUMN()+(-3), 1))*INDIRECT(ADDRESS(ROW()+(0), COLUMN()+(-1), 1)), 2)</f>
        <v>14996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551.33</v>
      </c>
      <c r="J11" s="17">
        <f ca="1">ROUND(INDIRECT(ADDRESS(ROW()+(0), COLUMN()+(-3), 1))*INDIRECT(ADDRESS(ROW()+(0), COLUMN()+(-1), 1)), 2)</f>
        <v>3936.5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882.12</v>
      </c>
      <c r="J12" s="17">
        <f ca="1">ROUND(INDIRECT(ADDRESS(ROW()+(0), COLUMN()+(-3), 1))*INDIRECT(ADDRESS(ROW()+(0), COLUMN()+(-1), 1)), 2)</f>
        <v>926.23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330.8</v>
      </c>
      <c r="J13" s="17">
        <f ca="1">ROUND(INDIRECT(ADDRESS(ROW()+(0), COLUMN()+(-3), 1))*INDIRECT(ADDRESS(ROW()+(0), COLUMN()+(-1), 1)), 2)</f>
        <v>661.6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15032.4</v>
      </c>
      <c r="J14" s="17">
        <f ca="1">ROUND(INDIRECT(ADDRESS(ROW()+(0), COLUMN()+(-3), 1))*INDIRECT(ADDRESS(ROW()+(0), COLUMN()+(-1), 1)), 2)</f>
        <v>3307.14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1673.25</v>
      </c>
      <c r="J15" s="17">
        <f ca="1">ROUND(INDIRECT(ADDRESS(ROW()+(0), COLUMN()+(-3), 1))*INDIRECT(ADDRESS(ROW()+(0), COLUMN()+(-1), 1)), 2)</f>
        <v>33.47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189.7</v>
      </c>
      <c r="J16" s="17">
        <f ca="1">ROUND(INDIRECT(ADDRESS(ROW()+(0), COLUMN()+(-3), 1))*INDIRECT(ADDRESS(ROW()+(0), COLUMN()+(-1), 1)), 2)</f>
        <v>1749.03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12.044</v>
      </c>
      <c r="H17" s="16"/>
      <c r="I17" s="17">
        <v>627.12</v>
      </c>
      <c r="J17" s="17">
        <f ca="1">ROUND(INDIRECT(ADDRESS(ROW()+(0), COLUMN()+(-3), 1))*INDIRECT(ADDRESS(ROW()+(0), COLUMN()+(-1), 1)), 2)</f>
        <v>7553.03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12.044</v>
      </c>
      <c r="H18" s="16"/>
      <c r="I18" s="17">
        <v>402.07</v>
      </c>
      <c r="J18" s="17">
        <f ca="1">ROUND(INDIRECT(ADDRESS(ROW()+(0), COLUMN()+(-3), 1))*INDIRECT(ADDRESS(ROW()+(0), COLUMN()+(-1), 1)), 2)</f>
        <v>4842.53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12.044</v>
      </c>
      <c r="H19" s="20"/>
      <c r="I19" s="21">
        <v>386.89</v>
      </c>
      <c r="J19" s="21">
        <f ca="1">ROUND(INDIRECT(ADDRESS(ROW()+(0), COLUMN()+(-3), 1))*INDIRECT(ADDRESS(ROW()+(0), COLUMN()+(-1), 1)), 2)</f>
        <v>4659.7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57661.3</v>
      </c>
      <c r="J20" s="24">
        <f ca="1">ROUND(INDIRECT(ADDRESS(ROW()+(0), COLUMN()+(-3), 1))*INDIRECT(ADDRESS(ROW()+(0), COLUMN()+(-1), 1))/100, 2)</f>
        <v>1153.23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58814.5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