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<sst xmlns="http://schemas.openxmlformats.org/spreadsheetml/2006/main" count="41" uniqueCount="41">
  <si>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</si>
  <si>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RCP025</t>
  </si>
  <si>
    <t xml:space="preserve">m²</t>
  </si>
  <si>
    <t xml:space="preserve">Revestimento com plaquetas de pedra natural fixadas com cimento cola.</t>
  </si>
  <si>
    <r>
      <rPr>
        <sz val="8.25"/>
        <color rgb="FF000000"/>
        <rFont val="Arial"/>
        <family val="2"/>
      </rPr>
      <t xml:space="preserve">Revestimento de paramento vertical, até 3 m de altura, com plaquetas de mármore Rosa Aurora, acabamento polido, 30,5x30,5x1 cm, fixado com cimento cola melhorado, C2 TE, com deslizamento reduzido e tempo de colocação ampliado, cinzento; e enchimento de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</si>
  <si>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</si>
  <si>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</si>
  <si>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</si>
  <si>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</si>
  <si>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</si>
  <si>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</si>
  <si>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mt19pmi020a</t>
  </si>
  <si>
    <t xml:space="preserve">m²</t>
  </si>
  <si>
    <t xml:space="preserve">Plaqueta polida, calibrada e biselada de mármore nacional, Rosa Aurora, 30,5x30,5x1 cm, segundo NP EN 12057.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</si>
  <si>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</si>
  <si>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</si>
  <si>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</si>
  <si>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</si>
  <si>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</si>
  <si>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</si>
  <si>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</si>
  <si>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</si>
  <si>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</si>
  <si>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</si>
  <si>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</si>
  <si>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</si>
  <si>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</si>
  <si>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</si>
  <si>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2.344,17$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</si>
  <si>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</si>
  <si>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</si>
  <si>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</si>
  <si>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</si>
  <si>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</si>
  <si>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12057:2004</t>
  </si>
  <si>
    <t xml:space="preserve">Pedra natural — Ladrilhos modulares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</si>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</sst>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8586.49</v>
      </c>
      <c r="J9" s="13">
        <f ca="1">ROUND(INDIRECT(ADDRESS(ROW()+(0), COLUMN()+(-3), 1))*INDIRECT(ADDRESS(ROW()+(0), COLUMN()+(-1), 1)), 2)</f>
        <v>9015.81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71.63</v>
      </c>
      <c r="J10" s="17">
        <f ca="1">ROUND(INDIRECT(ADDRESS(ROW()+(0), COLUMN()+(-3), 1))*INDIRECT(ADDRESS(ROW()+(0), COLUMN()+(-1), 1)), 2)</f>
        <v>179.08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83.57</v>
      </c>
      <c r="J11" s="17">
        <f ca="1">ROUND(INDIRECT(ADDRESS(ROW()+(0), COLUMN()+(-3), 1))*INDIRECT(ADDRESS(ROW()+(0), COLUMN()+(-1), 1)), 2)</f>
        <v>8.36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1.371</v>
      </c>
      <c r="H12" s="16"/>
      <c r="I12" s="17">
        <v>458.42</v>
      </c>
      <c r="J12" s="17">
        <f ca="1">ROUND(INDIRECT(ADDRESS(ROW()+(0), COLUMN()+(-3), 1))*INDIRECT(ADDRESS(ROW()+(0), COLUMN()+(-1), 1)), 2)</f>
        <v>628.49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0.549</v>
      </c>
      <c r="H13" s="20"/>
      <c r="I13" s="21">
        <v>292.26</v>
      </c>
      <c r="J13" s="21">
        <f ca="1">ROUND(INDIRECT(ADDRESS(ROW()+(0), COLUMN()+(-3), 1))*INDIRECT(ADDRESS(ROW()+(0), COLUMN()+(-1), 1)), 2)</f>
        <v>160.45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9992.19</v>
      </c>
      <c r="J14" s="24">
        <f ca="1">ROUND(INDIRECT(ADDRESS(ROW()+(0), COLUMN()+(-3), 1))*INDIRECT(ADDRESS(ROW()+(0), COLUMN()+(-1), 1))/100, 2)</f>
        <v>199.84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10192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/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36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>
        <v>3</v>
      </c>
    </row>
    <row r="22" spans="1:11" ht="13.50" thickBot="1" customHeight="1">
      <c r="A22" s="32" t="s">
        <v>37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