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<sst xmlns="http://schemas.openxmlformats.org/spreadsheetml/2006/main" count="39" uniqueCount="39">
  <si>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</si>
  <si>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RCP020</t>
  </si>
  <si>
    <t xml:space="preserve">m²</t>
  </si>
  <si>
    <t xml:space="preserve">Revestimento com plaquetas de pedra natural fixadas com argamassa, "sistema tradicional".</t>
  </si>
  <si>
    <r>
      <rPr>
        <sz val="8.25"/>
        <color rgb="FF000000"/>
        <rFont val="Arial"/>
        <family val="2"/>
      </rPr>
      <t xml:space="preserve">Revestimento em paramento vertical, até 3 m de altura, com plaquetas de mármore Rosa Aurora, acabamento polido, 30,5x30,5x1 cm, fixado com argamassa de cimento M-5.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</si>
  <si>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</si>
  <si>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</si>
  <si>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</si>
  <si>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</si>
  <si>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</si>
  <si>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</si>
  <si>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mt19pmi020a</t>
  </si>
  <si>
    <t xml:space="preserve">m²</t>
  </si>
  <si>
    <t xml:space="preserve">Plaqueta polida, calibrada e biselada de mármore nacional, Rosa Aurora, 30,5x30,5x1 cm, segundo NP EN 12057.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</si>
  <si>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</si>
  <si>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</si>
  <si>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</si>
  <si>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mt09mcr220</t>
  </si>
  <si>
    <t xml:space="preserve">kg</t>
  </si>
  <si>
    <t xml:space="preserve">Argamassa de enchimento de juntas para revestimentos, interiores ou exteriores, de pedra natural, polida ou para polir, composta de cimento, inertes à base de pó de mármore, pigmentos resistentes aos álcalis e aditivos especiais.</t>
  </si>
  <si>
    <t xml:space="preserve">mo022</t>
  </si>
  <si>
    <t xml:space="preserve">h</t>
  </si>
  <si>
    <t xml:space="preserve">Oficial de 1ª colocador de pedra natural.</t>
  </si>
  <si>
    <t xml:space="preserve">mo060</t>
  </si>
  <si>
    <t xml:space="preserve">h</t>
  </si>
  <si>
    <t xml:space="preserve">Ajudante de colocador de pedra natural.</t>
  </si>
  <si>
    <t xml:space="preserve">%</t>
  </si>
  <si>
    <t xml:space="preserve">Custos directos complementares</t>
  </si>
  <si>
    <t xml:space="preserve">Custo de manutenção decenal: 2.384,45$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</si>
  <si>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</si>
  <si>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</si>
  <si>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</si>
  <si>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</si>
  <si>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</si>
  <si>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12057:2004</t>
  </si>
  <si>
    <t xml:space="preserve">Pedra natural — Ladrilhos modulares — Requisitos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</si>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</sst>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1.53" customWidth="1"/>
    <col min="5" max="5" width="73.95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1.05</v>
      </c>
      <c r="H9" s="11"/>
      <c r="I9" s="13">
        <v>8586.49</v>
      </c>
      <c r="J9" s="13">
        <f ca="1">ROUND(INDIRECT(ADDRESS(ROW()+(0), COLUMN()+(-3), 1))*INDIRECT(ADDRESS(ROW()+(0), COLUMN()+(-1), 1)), 2)</f>
        <v>9015.81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0.025</v>
      </c>
      <c r="H10" s="16"/>
      <c r="I10" s="17">
        <v>13765.6</v>
      </c>
      <c r="J10" s="17">
        <f ca="1">ROUND(INDIRECT(ADDRESS(ROW()+(0), COLUMN()+(-3), 1))*INDIRECT(ADDRESS(ROW()+(0), COLUMN()+(-1), 1)), 2)</f>
        <v>344.14</v>
      </c>
      <c r="K10" s="17"/>
    </row>
    <row r="11" spans="1:11" ht="34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0.15</v>
      </c>
      <c r="H11" s="16"/>
      <c r="I11" s="17">
        <v>214.9</v>
      </c>
      <c r="J11" s="17">
        <f ca="1">ROUND(INDIRECT(ADDRESS(ROW()+(0), COLUMN()+(-3), 1))*INDIRECT(ADDRESS(ROW()+(0), COLUMN()+(-1), 1)), 2)</f>
        <v>32.24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1.028</v>
      </c>
      <c r="H12" s="16"/>
      <c r="I12" s="17">
        <v>458.42</v>
      </c>
      <c r="J12" s="17">
        <f ca="1">ROUND(INDIRECT(ADDRESS(ROW()+(0), COLUMN()+(-3), 1))*INDIRECT(ADDRESS(ROW()+(0), COLUMN()+(-1), 1)), 2)</f>
        <v>471.26</v>
      </c>
      <c r="K12" s="17"/>
    </row>
    <row r="13" spans="1:11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19"/>
      <c r="G13" s="20">
        <v>1.028</v>
      </c>
      <c r="H13" s="20"/>
      <c r="I13" s="21">
        <v>292.26</v>
      </c>
      <c r="J13" s="21">
        <f ca="1">ROUND(INDIRECT(ADDRESS(ROW()+(0), COLUMN()+(-3), 1))*INDIRECT(ADDRESS(ROW()+(0), COLUMN()+(-1), 1)), 2)</f>
        <v>300.44</v>
      </c>
      <c r="K13" s="21"/>
    </row>
    <row r="14" spans="1:11" ht="13.50" thickBot="1" customHeight="1">
      <c r="A14" s="19"/>
      <c r="B14" s="19"/>
      <c r="C14" s="22" t="s">
        <v>26</v>
      </c>
      <c r="D14" s="22"/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10163.9</v>
      </c>
      <c r="J14" s="24">
        <f ca="1">ROUND(INDIRECT(ADDRESS(ROW()+(0), COLUMN()+(-3), 1))*INDIRECT(ADDRESS(ROW()+(0), COLUMN()+(-1), 1))/100, 2)</f>
        <v>203.28</v>
      </c>
      <c r="K14" s="24"/>
    </row>
    <row r="15" spans="1:11" ht="13.50" thickBot="1" customHeight="1">
      <c r="A15" s="25" t="s">
        <v>28</v>
      </c>
      <c r="B15" s="25"/>
      <c r="C15" s="26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10367.2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192005</v>
      </c>
      <c r="G19" s="31"/>
      <c r="H19" s="31">
        <v>192006</v>
      </c>
      <c r="I19" s="31"/>
      <c r="J19" s="31"/>
      <c r="K19" s="31"/>
    </row>
    <row r="20" spans="1:11" ht="13.50" thickBot="1" customHeight="1">
      <c r="A20" s="32" t="s">
        <v>35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36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37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38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