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<sst xmlns="http://schemas.openxmlformats.org/spreadsheetml/2006/main" count="36" uniqueCount="36">
  <si>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</si>
  <si>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RBB030</t>
  </si>
  <si>
    <t xml:space="preserve">m²</t>
  </si>
  <si>
    <t xml:space="preserve">Camada base de argamassa mista.</t>
  </si>
  <si>
    <r>
      <rPr>
        <sz val="8.25"/>
        <color rgb="FF000000"/>
        <rFont val="Arial"/>
        <family val="2"/>
      </rPr>
      <t xml:space="preserve">Revestimento de paramentos interiores e exteriores com emboço </t>
    </r>
    <r>
      <rPr>
        <b/>
        <sz val="8.25"/>
        <color rgb="FF000000"/>
        <rFont val="Arial"/>
        <family val="2"/>
      </rPr>
      <t xml:space="preserve">directa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argamassa industrial de base para acabamentos tipo estuque, tipo GP CSII W2 segundo EN 998-1, cor cinzento</t>
    </r>
    <r>
      <rPr>
        <sz val="8.25"/>
        <color rgb="FF000000"/>
        <rFont val="Arial"/>
        <family val="2"/>
      </rPr>
      <t xml:space="preserve">, para a realização da camada base em revestimentos contínuos bicamada, acabamento </t>
    </r>
    <r>
      <rPr>
        <b/>
        <sz val="8.25"/>
        <color rgb="FF000000"/>
        <rFont val="Arial"/>
        <family val="2"/>
      </rPr>
      <t xml:space="preserve">rugoso</t>
    </r>
    <r>
      <rPr>
        <sz val="8.25"/>
        <color rgb="FF000000"/>
        <rFont val="Arial"/>
        <family val="2"/>
      </rPr>
      <t xml:space="preserve">, espessura </t>
    </r>
    <r>
      <rPr>
        <b/>
        <sz val="8.25"/>
        <color rgb="FF000000"/>
        <rFont val="Arial"/>
        <family val="2"/>
      </rPr>
      <t xml:space="preserve">15</t>
    </r>
    <r>
      <rPr>
        <sz val="8.25"/>
        <color rgb="FF000000"/>
        <rFont val="Arial"/>
        <family val="2"/>
      </rPr>
      <t xml:space="preserve"> mm, aplicado </t>
    </r>
    <r>
      <rPr>
        <b/>
        <sz val="8.25"/>
        <color rgb="FF000000"/>
        <rFont val="Arial"/>
        <family val="2"/>
      </rPr>
      <t xml:space="preserve">manualmente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armada e reforçada com malha anti-álcalis nas mudanças de material e nas testas de laje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</si>
  <si>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</si>
  <si>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</si>
  <si>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</si>
  <si>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</si>
  <si>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</si>
  <si>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</si>
  <si>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mt28esp040n</t>
  </si>
  <si>
    <t xml:space="preserve">kg</t>
  </si>
  <si>
    <t xml:space="preserve">Argamassa industrial de base para acabamentos tipo estuque, tipo GP CSII W2 segundo EN 998-1, cor cinzento, composta de cimento, cal, inertes de granulometria compensada e aditivos, fornecida em sacos.</t>
  </si>
  <si>
    <t xml:space="preserve">mt28mon040a</t>
  </si>
  <si>
    <t xml:space="preserve">m²</t>
  </si>
  <si>
    <t xml:space="preserve">Malha de fibra de vidro, anti-álcalis, de 10x10 mm de vão de malha, de 750 a 900 microns de espessura e de 200 a 250 g/m² de massa superficial, com 25 kp/cm² de resistência à tracção, para armar argamassas.</t>
  </si>
  <si>
    <t xml:space="preserve">mo039</t>
  </si>
  <si>
    <t xml:space="preserve">h</t>
  </si>
  <si>
    <t xml:space="preserve">Oficial de 1ª rebocador.</t>
  </si>
  <si>
    <t xml:space="preserve">mo111</t>
  </si>
  <si>
    <t xml:space="preserve">h</t>
  </si>
  <si>
    <t xml:space="preserve">Operário especializado rebocador.</t>
  </si>
  <si>
    <t xml:space="preserve">%</t>
  </si>
  <si>
    <t xml:space="preserve">Custos directos complementares</t>
  </si>
  <si>
    <t xml:space="preserve">Custo de manutenção decenal: 69,15$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</si>
  <si>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</si>
  <si>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</si>
  <si>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</si>
  <si>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</si>
  <si>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</si>
  <si>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998-1:2010</t>
  </si>
  <si>
    <t xml:space="preserve">Especificação  de argamassas para alvenarias — Parte 1: Argamassas para rebocos interiores e exteriores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</si>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</sst>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56.27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87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34.5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24.000000</v>
      </c>
      <c r="H9" s="10"/>
      <c r="I9" s="12">
        <v>43.390000</v>
      </c>
      <c r="J9" s="12">
        <f ca="1">ROUND(INDIRECT(ADDRESS(ROW()+(0), COLUMN()+(-3), 1))*INDIRECT(ADDRESS(ROW()+(0), COLUMN()+(-1), 1)), 2)</f>
        <v>1041.360000</v>
      </c>
      <c r="K9" s="12"/>
    </row>
    <row r="10" spans="1:11" ht="34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0.210000</v>
      </c>
      <c r="H10" s="15"/>
      <c r="I10" s="16">
        <v>368.500000</v>
      </c>
      <c r="J10" s="16">
        <f ca="1">ROUND(INDIRECT(ADDRESS(ROW()+(0), COLUMN()+(-3), 1))*INDIRECT(ADDRESS(ROW()+(0), COLUMN()+(-1), 1)), 2)</f>
        <v>77.390000</v>
      </c>
      <c r="K10" s="16"/>
    </row>
    <row r="11" spans="1:11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0.400000</v>
      </c>
      <c r="H11" s="15"/>
      <c r="I11" s="16">
        <v>437.100000</v>
      </c>
      <c r="J11" s="16">
        <f ca="1">ROUND(INDIRECT(ADDRESS(ROW()+(0), COLUMN()+(-3), 1))*INDIRECT(ADDRESS(ROW()+(0), COLUMN()+(-1), 1)), 2)</f>
        <v>174.840000</v>
      </c>
      <c r="K11" s="16"/>
    </row>
    <row r="12" spans="1:11" ht="13.50" thickBot="1" customHeight="1">
      <c r="A12" s="13" t="s">
        <v>20</v>
      </c>
      <c r="B12" s="13"/>
      <c r="C12" s="17" t="s">
        <v>21</v>
      </c>
      <c r="D12" s="17"/>
      <c r="E12" s="18" t="s">
        <v>22</v>
      </c>
      <c r="F12" s="18"/>
      <c r="G12" s="19">
        <v>0.226000</v>
      </c>
      <c r="H12" s="19"/>
      <c r="I12" s="20">
        <v>275.550000</v>
      </c>
      <c r="J12" s="20">
        <f ca="1">ROUND(INDIRECT(ADDRESS(ROW()+(0), COLUMN()+(-3), 1))*INDIRECT(ADDRESS(ROW()+(0), COLUMN()+(-1), 1)), 2)</f>
        <v>62.270000</v>
      </c>
      <c r="K12" s="20"/>
    </row>
    <row r="13" spans="1:11" ht="13.50" thickBot="1" customHeight="1">
      <c r="A13" s="18"/>
      <c r="B13" s="18"/>
      <c r="C13" s="21" t="s">
        <v>23</v>
      </c>
      <c r="D13" s="21"/>
      <c r="E13" s="4" t="s">
        <v>24</v>
      </c>
      <c r="F13" s="4"/>
      <c r="G13" s="22">
        <v>2.000000</v>
      </c>
      <c r="H13" s="22"/>
      <c r="I13" s="23">
        <f ca="1">ROUND(SUM(INDIRECT(ADDRESS(ROW()+(-1), COLUMN()+(1), 1)),INDIRECT(ADDRESS(ROW()+(-2), COLUMN()+(1), 1)),INDIRECT(ADDRESS(ROW()+(-3), COLUMN()+(1), 1)),INDIRECT(ADDRESS(ROW()+(-4), COLUMN()+(1), 1))), 2)</f>
        <v>1355.860000</v>
      </c>
      <c r="J13" s="23">
        <f ca="1">ROUND(INDIRECT(ADDRESS(ROW()+(0), COLUMN()+(-3), 1))*INDIRECT(ADDRESS(ROW()+(0), COLUMN()+(-1), 1))/100, 2)</f>
        <v>27.120000</v>
      </c>
      <c r="K13" s="23"/>
    </row>
    <row r="14" spans="1:11" ht="13.50" thickBot="1" customHeight="1">
      <c r="A14" s="24" t="s">
        <v>25</v>
      </c>
      <c r="B14" s="24"/>
      <c r="C14" s="25"/>
      <c r="D14" s="25"/>
      <c r="E14" s="25"/>
      <c r="F14" s="25"/>
      <c r="G14" s="26"/>
      <c r="H14" s="26"/>
      <c r="I14" s="24" t="s">
        <v>26</v>
      </c>
      <c r="J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1382.980000</v>
      </c>
      <c r="K14" s="27"/>
    </row>
    <row r="17" spans="1:11" ht="13.50" thickBot="1" customHeight="1">
      <c r="A17" s="28" t="s">
        <v>27</v>
      </c>
      <c r="B17" s="28"/>
      <c r="C17" s="28"/>
      <c r="D17" s="28"/>
      <c r="E17" s="28"/>
      <c r="F17" s="28" t="s">
        <v>28</v>
      </c>
      <c r="G17" s="28"/>
      <c r="H17" s="28" t="s">
        <v>29</v>
      </c>
      <c r="I17" s="28"/>
      <c r="J17" s="28"/>
      <c r="K17" s="28" t="s">
        <v>30</v>
      </c>
    </row>
    <row r="18" spans="1:11" ht="13.50" thickBot="1" customHeight="1">
      <c r="A18" s="29" t="s">
        <v>31</v>
      </c>
      <c r="B18" s="29"/>
      <c r="C18" s="29"/>
      <c r="D18" s="29"/>
      <c r="E18" s="29"/>
      <c r="F18" s="30">
        <v>162011.000000</v>
      </c>
      <c r="G18" s="30"/>
      <c r="H18" s="30">
        <v>162012.000000</v>
      </c>
      <c r="I18" s="30"/>
      <c r="J18" s="30"/>
      <c r="K18" s="30">
        <v>4.000000</v>
      </c>
    </row>
    <row r="19" spans="1:11" ht="24.00" thickBot="1" customHeight="1">
      <c r="A19" s="31" t="s">
        <v>32</v>
      </c>
      <c r="B19" s="31"/>
      <c r="C19" s="31"/>
      <c r="D19" s="31"/>
      <c r="E19" s="31"/>
      <c r="F19" s="32"/>
      <c r="G19" s="32"/>
      <c r="H19" s="32"/>
      <c r="I19" s="32"/>
      <c r="J19" s="32"/>
      <c r="K19" s="32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620079" right="0.472441" top="0.472441" bottom="0.472441" header="0.0" footer="0.0"/>
  <pageSetup paperSize="9" orientation="portrait"/>
  <rowBreaks count="0" manualBreakCount="0">
    </rowBreaks>
</worksheet>
</file>