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<sst xmlns="http://schemas.openxmlformats.org/spreadsheetml/2006/main" count="46" uniqueCount="46">
  <si>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</si>
  <si>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RAG034</t>
  </si>
  <si>
    <t xml:space="preserve">m²</t>
  </si>
  <si>
    <t xml:space="preserve">Ladrilhamento "PORCELANATTO", sobre superfície suporte interior de argamassa de cimento ou betão.</t>
  </si>
  <si>
    <r>
      <rPr>
        <sz val="7.80"/>
        <color rgb="FF000000"/>
        <rFont val="Arial"/>
        <family val="2"/>
      </rPr>
      <t xml:space="preserve">Ladrilhamento com </t>
    </r>
    <r>
      <rPr>
        <b/>
        <sz val="7.80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7.80"/>
        <color rgb="FF000000"/>
        <rFont val="Arial"/>
        <family val="2"/>
      </rPr>
      <t xml:space="preserve">, colocados sobre uma superfície suporte de argamassa de cimento ou betão em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através de </t>
    </r>
    <r>
      <rPr>
        <b/>
        <sz val="7.80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sem junta (separação entre ladrilhos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com cantoneiras de PVC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</si>
  <si>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</si>
  <si>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</si>
  <si>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</si>
  <si>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</si>
  <si>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</si>
  <si>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</si>
  <si>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</si>
  <si>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</si>
  <si>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</si>
  <si>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</si>
  <si>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</si>
  <si>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</si>
  <si>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</si>
  <si>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</si>
  <si>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</si>
  <si>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</si>
  <si>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</si>
  <si>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</si>
  <si>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</si>
  <si>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</si>
  <si>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</si>
  <si>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</si>
  <si>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</si>
  <si>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</si>
  <si>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</si>
  <si>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</si>
  <si>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</si>
  <si>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</si>
  <si>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1.368,45$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</si>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</sst>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6.000000</v>
      </c>
      <c r="I8" s="14"/>
      <c r="J8" s="16">
        <v>37.260000</v>
      </c>
      <c r="K8" s="16"/>
      <c r="L8" s="16"/>
      <c r="M8" s="16">
        <f ca="1">ROUND(INDIRECT(ADDRESS(ROW()+(0), COLUMN()+(-5), 1))*INDIRECT(ADDRESS(ROW()+(0), COLUMN()+(-3), 1)), 2)</f>
        <v>223.560000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20">
        <v>204.220000</v>
      </c>
      <c r="K9" s="20"/>
      <c r="L9" s="20"/>
      <c r="M9" s="20">
        <f ca="1">ROUND(INDIRECT(ADDRESS(ROW()+(0), COLUMN()+(-5), 1))*INDIRECT(ADDRESS(ROW()+(0), COLUMN()+(-3), 1)), 2)</f>
        <v>102.110000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20">
        <v>5260.110000</v>
      </c>
      <c r="K10" s="20"/>
      <c r="L10" s="20"/>
      <c r="M10" s="20">
        <f ca="1">ROUND(INDIRECT(ADDRESS(ROW()+(0), COLUMN()+(-5), 1))*INDIRECT(ADDRESS(ROW()+(0), COLUMN()+(-3), 1)), 2)</f>
        <v>5523.120000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20">
        <v>108.030000</v>
      </c>
      <c r="K11" s="20"/>
      <c r="L11" s="20"/>
      <c r="M11" s="20">
        <f ca="1">ROUND(INDIRECT(ADDRESS(ROW()+(0), COLUMN()+(-5), 1))*INDIRECT(ADDRESS(ROW()+(0), COLUMN()+(-3), 1)), 2)</f>
        <v>54.020000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0.500000</v>
      </c>
      <c r="I12" s="19"/>
      <c r="J12" s="20">
        <v>361.630000</v>
      </c>
      <c r="K12" s="20"/>
      <c r="L12" s="20"/>
      <c r="M12" s="20">
        <f ca="1">ROUND(INDIRECT(ADDRESS(ROW()+(0), COLUMN()+(-5), 1))*INDIRECT(ADDRESS(ROW()+(0), COLUMN()+(-3), 1)), 2)</f>
        <v>180.820000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0.500000</v>
      </c>
      <c r="I13" s="23"/>
      <c r="J13" s="24">
        <v>237.860000</v>
      </c>
      <c r="K13" s="24"/>
      <c r="L13" s="24"/>
      <c r="M13" s="24">
        <f ca="1">ROUND(INDIRECT(ADDRESS(ROW()+(0), COLUMN()+(-5), 1))*INDIRECT(ADDRESS(ROW()+(0), COLUMN()+(-3), 1)), 2)</f>
        <v>118.930000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6202.560000</v>
      </c>
      <c r="K14" s="16"/>
      <c r="L14" s="16"/>
      <c r="M14" s="16">
        <f ca="1">ROUND(INDIRECT(ADDRESS(ROW()+(0), COLUMN()+(-5), 1))*INDIRECT(ADDRESS(ROW()+(0), COLUMN()+(-3), 1))/100, 2)</f>
        <v>124.050000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6326.610000</v>
      </c>
      <c r="K15" s="24"/>
      <c r="L15" s="24"/>
      <c r="M15" s="24">
        <f ca="1">ROUND(INDIRECT(ADDRESS(ROW()+(0), COLUMN()+(-5), 1))*INDIRECT(ADDRESS(ROW()+(0), COLUMN()+(-3), 1))/100, 2)</f>
        <v>189.800000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6516.410000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/>
      <c r="K20" s="29">
        <v>162010.000000</v>
      </c>
      <c r="L20" s="29"/>
      <c r="M20" s="29"/>
      <c r="N20" s="29">
        <v>3.000000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/>
      <c r="K22" s="29">
        <v>112009.000000</v>
      </c>
      <c r="L22" s="29"/>
      <c r="M22" s="29"/>
      <c r="N22" s="29"/>
    </row>
    <row r="23" spans="1:14" ht="12.00" thickBot="1" customHeight="1">
      <c r="A23" s="30" t="s">
        <v>42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