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<sst xmlns="http://schemas.openxmlformats.org/spreadsheetml/2006/main" count="49" uniqueCount="49">
  <si>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</si>
  <si>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RAG033</t>
  </si>
  <si>
    <t xml:space="preserve">m²</t>
  </si>
  <si>
    <t xml:space="preserve">Ladrilhamento "PORCELANATTO", sobre superfície suporte interior de gesso ou placas de escaiola.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</si>
  <si>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gesso ou placas de escaiola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</si>
  <si>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</si>
  <si>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</si>
  <si>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</si>
  <si>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</si>
  <si>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</si>
  <si>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</si>
  <si>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mt09mtc030</t>
  </si>
  <si>
    <t xml:space="preserve">l</t>
  </si>
  <si>
    <t xml:space="preserve">Primário condicionador de superfície suporte Sol-Prim "TAU CERÁMICA", para a aplicação posterior de adesivos cimentícios.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</si>
  <si>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</si>
  <si>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</si>
  <si>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</si>
  <si>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</si>
  <si>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</si>
  <si>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</si>
  <si>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</si>
  <si>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</si>
  <si>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</si>
  <si>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</si>
  <si>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</si>
  <si>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</si>
  <si>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</si>
  <si>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</si>
  <si>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</si>
  <si>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</si>
  <si>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</si>
  <si>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</si>
  <si>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</si>
  <si>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</si>
  <si>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</si>
  <si>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</si>
  <si>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1.384,14$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</si>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</sst>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4"/>
      <c r="J8" s="16">
        <v>581.410000</v>
      </c>
      <c r="K8" s="16"/>
      <c r="L8" s="16"/>
      <c r="M8" s="16">
        <f ca="1">ROUND(INDIRECT(ADDRESS(ROW()+(0), COLUMN()+(-5), 1))*INDIRECT(ADDRESS(ROW()+(0), COLUMN()+(-3), 1)), 2)</f>
        <v>145.350000</v>
      </c>
      <c r="N8" s="16"/>
    </row>
    <row r="9" spans="1:14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6.000000</v>
      </c>
      <c r="I9" s="19"/>
      <c r="J9" s="20">
        <v>24.890000</v>
      </c>
      <c r="K9" s="20"/>
      <c r="L9" s="20"/>
      <c r="M9" s="20">
        <f ca="1">ROUND(INDIRECT(ADDRESS(ROW()+(0), COLUMN()+(-5), 1))*INDIRECT(ADDRESS(ROW()+(0), COLUMN()+(-3), 1)), 2)</f>
        <v>149.340000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204.220000</v>
      </c>
      <c r="K10" s="20"/>
      <c r="L10" s="20"/>
      <c r="M10" s="20">
        <f ca="1">ROUND(INDIRECT(ADDRESS(ROW()+(0), COLUMN()+(-5), 1))*INDIRECT(ADDRESS(ROW()+(0), COLUMN()+(-3), 1)), 2)</f>
        <v>102.110000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5260.110000</v>
      </c>
      <c r="K11" s="20"/>
      <c r="L11" s="20"/>
      <c r="M11" s="20">
        <f ca="1">ROUND(INDIRECT(ADDRESS(ROW()+(0), COLUMN()+(-5), 1))*INDIRECT(ADDRESS(ROW()+(0), COLUMN()+(-3), 1)), 2)</f>
        <v>5523.120000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0.500000</v>
      </c>
      <c r="I12" s="19"/>
      <c r="J12" s="20">
        <v>108.030000</v>
      </c>
      <c r="K12" s="20"/>
      <c r="L12" s="20"/>
      <c r="M12" s="20">
        <f ca="1">ROUND(INDIRECT(ADDRESS(ROW()+(0), COLUMN()+(-5), 1))*INDIRECT(ADDRESS(ROW()+(0), COLUMN()+(-3), 1)), 2)</f>
        <v>54.020000</v>
      </c>
      <c r="N12" s="20"/>
    </row>
    <row r="13" spans="1:14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0.500000</v>
      </c>
      <c r="I13" s="19"/>
      <c r="J13" s="20">
        <v>361.630000</v>
      </c>
      <c r="K13" s="20"/>
      <c r="L13" s="20"/>
      <c r="M13" s="20">
        <f ca="1">ROUND(INDIRECT(ADDRESS(ROW()+(0), COLUMN()+(-5), 1))*INDIRECT(ADDRESS(ROW()+(0), COLUMN()+(-3), 1)), 2)</f>
        <v>180.820000</v>
      </c>
      <c r="N13" s="20"/>
    </row>
    <row r="14" spans="1:14" ht="12.00" thickBot="1" customHeight="1">
      <c r="A14" s="17" t="s">
        <v>29</v>
      </c>
      <c r="B14" s="21" t="s">
        <v>30</v>
      </c>
      <c r="C14" s="22" t="s">
        <v>31</v>
      </c>
      <c r="D14" s="22"/>
      <c r="E14" s="22"/>
      <c r="F14" s="22"/>
      <c r="G14" s="22"/>
      <c r="H14" s="23">
        <v>0.500000</v>
      </c>
      <c r="I14" s="23"/>
      <c r="J14" s="24">
        <v>237.860000</v>
      </c>
      <c r="K14" s="24"/>
      <c r="L14" s="24"/>
      <c r="M14" s="24">
        <f ca="1">ROUND(INDIRECT(ADDRESS(ROW()+(0), COLUMN()+(-5), 1))*INDIRECT(ADDRESS(ROW()+(0), COLUMN()+(-3), 1)), 2)</f>
        <v>118.930000</v>
      </c>
      <c r="N14" s="24"/>
    </row>
    <row r="15" spans="1:14" ht="12.00" thickBot="1" customHeight="1">
      <c r="A15" s="17"/>
      <c r="B15" s="12" t="s">
        <v>32</v>
      </c>
      <c r="C15" s="10" t="s">
        <v>33</v>
      </c>
      <c r="D15" s="10"/>
      <c r="E15" s="10"/>
      <c r="F15" s="10"/>
      <c r="G15" s="10"/>
      <c r="H15" s="14">
        <v>2.000000</v>
      </c>
      <c r="I15" s="14"/>
      <c r="J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6273.690000</v>
      </c>
      <c r="K15" s="16"/>
      <c r="L15" s="16"/>
      <c r="M15" s="16">
        <f ca="1">ROUND(INDIRECT(ADDRESS(ROW()+(0), COLUMN()+(-5), 1))*INDIRECT(ADDRESS(ROW()+(0), COLUMN()+(-3), 1))/100, 2)</f>
        <v>125.470000</v>
      </c>
      <c r="N15" s="16"/>
    </row>
    <row r="16" spans="1:14" ht="12.00" thickBot="1" customHeight="1">
      <c r="A16" s="22"/>
      <c r="B16" s="21" t="s">
        <v>34</v>
      </c>
      <c r="C16" s="22" t="s">
        <v>35</v>
      </c>
      <c r="D16" s="22"/>
      <c r="E16" s="22"/>
      <c r="F16" s="22"/>
      <c r="G16" s="22"/>
      <c r="H16" s="23">
        <v>3.000000</v>
      </c>
      <c r="I16" s="23"/>
      <c r="J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6399.160000</v>
      </c>
      <c r="K16" s="24"/>
      <c r="L16" s="24"/>
      <c r="M16" s="24">
        <f ca="1">ROUND(INDIRECT(ADDRESS(ROW()+(0), COLUMN()+(-5), 1))*INDIRECT(ADDRESS(ROW()+(0), COLUMN()+(-3), 1))/100, 2)</f>
        <v>191.970000</v>
      </c>
      <c r="N16" s="24"/>
    </row>
    <row r="17" spans="1:14" ht="12.00" thickBot="1" customHeight="1">
      <c r="A17" s="6" t="s">
        <v>36</v>
      </c>
      <c r="B17" s="7"/>
      <c r="C17" s="7"/>
      <c r="D17" s="7"/>
      <c r="E17" s="7"/>
      <c r="F17" s="7"/>
      <c r="G17" s="7"/>
      <c r="H17" s="25"/>
      <c r="I17" s="25"/>
      <c r="J17" s="6" t="s">
        <v>37</v>
      </c>
      <c r="K17" s="6"/>
      <c r="L17" s="6"/>
      <c r="M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6591.130000</v>
      </c>
      <c r="N17" s="26"/>
    </row>
    <row r="20" spans="1:14" ht="21.60" thickBot="1" customHeight="1">
      <c r="A20" s="27" t="s">
        <v>38</v>
      </c>
      <c r="B20" s="27"/>
      <c r="C20" s="27"/>
      <c r="D20" s="27"/>
      <c r="E20" s="27"/>
      <c r="F20" s="27"/>
      <c r="G20" s="27" t="s">
        <v>39</v>
      </c>
      <c r="H20" s="27"/>
      <c r="I20" s="27"/>
      <c r="J20" s="27"/>
      <c r="K20" s="27" t="s">
        <v>40</v>
      </c>
      <c r="L20" s="27"/>
      <c r="M20" s="27"/>
      <c r="N20" s="27" t="s">
        <v>41</v>
      </c>
    </row>
    <row r="21" spans="1:14" ht="12.00" thickBot="1" customHeight="1">
      <c r="A21" s="28" t="s">
        <v>42</v>
      </c>
      <c r="B21" s="28"/>
      <c r="C21" s="28"/>
      <c r="D21" s="28"/>
      <c r="E21" s="28"/>
      <c r="F21" s="28"/>
      <c r="G21" s="29">
        <v>162008.000000</v>
      </c>
      <c r="H21" s="29"/>
      <c r="I21" s="29"/>
      <c r="J21" s="29"/>
      <c r="K21" s="29">
        <v>162010.000000</v>
      </c>
      <c r="L21" s="29"/>
      <c r="M21" s="29"/>
      <c r="N21" s="29">
        <v>3.000000</v>
      </c>
    </row>
    <row r="22" spans="1:14" ht="12.00" thickBot="1" customHeight="1">
      <c r="A22" s="30" t="s">
        <v>43</v>
      </c>
      <c r="B22" s="30"/>
      <c r="C22" s="30"/>
      <c r="D22" s="30"/>
      <c r="E22" s="30"/>
      <c r="F22" s="30"/>
      <c r="G22" s="31"/>
      <c r="H22" s="31"/>
      <c r="I22" s="31"/>
      <c r="J22" s="31"/>
      <c r="K22" s="31"/>
      <c r="L22" s="31"/>
      <c r="M22" s="31"/>
      <c r="N22" s="31"/>
    </row>
    <row r="23" spans="1:14" ht="12.00" thickBot="1" customHeight="1">
      <c r="A23" s="28" t="s">
        <v>44</v>
      </c>
      <c r="B23" s="28"/>
      <c r="C23" s="28"/>
      <c r="D23" s="28"/>
      <c r="E23" s="28"/>
      <c r="F23" s="28"/>
      <c r="G23" s="29">
        <v>112008.000000</v>
      </c>
      <c r="H23" s="29"/>
      <c r="I23" s="29"/>
      <c r="J23" s="29"/>
      <c r="K23" s="29">
        <v>112009.000000</v>
      </c>
      <c r="L23" s="29"/>
      <c r="M23" s="29"/>
      <c r="N23" s="29"/>
    </row>
    <row r="24" spans="1:14" ht="12.00" thickBot="1" customHeight="1">
      <c r="A24" s="30" t="s">
        <v>45</v>
      </c>
      <c r="B24" s="30"/>
      <c r="C24" s="30"/>
      <c r="D24" s="30"/>
      <c r="E24" s="30"/>
      <c r="F24" s="30"/>
      <c r="G24" s="31"/>
      <c r="H24" s="31"/>
      <c r="I24" s="31"/>
      <c r="J24" s="31"/>
      <c r="K24" s="31"/>
      <c r="L24" s="31"/>
      <c r="M24" s="31"/>
      <c r="N24" s="31"/>
    </row>
    <row r="27" spans="1:1" ht="11.40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" ht="11.40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</sheetData>
  <mergeCells count="66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A17:G17"/>
    <mergeCell ref="H17:I17"/>
    <mergeCell ref="J17:L17"/>
    <mergeCell ref="M17:N17"/>
    <mergeCell ref="A20:F20"/>
    <mergeCell ref="G20:J20"/>
    <mergeCell ref="K20:M20"/>
    <mergeCell ref="A21:F21"/>
    <mergeCell ref="G21:J22"/>
    <mergeCell ref="K21:M22"/>
    <mergeCell ref="N21:N22"/>
    <mergeCell ref="A22:F22"/>
    <mergeCell ref="A23:F23"/>
    <mergeCell ref="G23:J24"/>
    <mergeCell ref="K23:M24"/>
    <mergeCell ref="N23:N24"/>
    <mergeCell ref="A24:F24"/>
    <mergeCell ref="A27:N27"/>
    <mergeCell ref="A28:N28"/>
    <mergeCell ref="A29:N29"/>
  </mergeCells>
  <pageMargins left="0.620079" right="0.472441" top="0.472441" bottom="0.472441" header="0.0" footer="0.0"/>
  <pageSetup paperSize="9" orientation="portrait"/>
  <rowBreaks count="0" manualBreakCount="0">
    </rowBreaks>
</worksheet>
</file>