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<sst xmlns="http://schemas.openxmlformats.org/spreadsheetml/2006/main" count="47" uniqueCount="47">
  <si>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</si>
  <si>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RAG024</t>
  </si>
  <si>
    <t xml:space="preserve">m²</t>
  </si>
  <si>
    <t xml:space="preserve">Ladrilhamento "TAU CERÁMICA",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</si>
  <si>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</si>
  <si>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</si>
  <si>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</si>
  <si>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</si>
  <si>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</si>
  <si>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</si>
  <si>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</si>
  <si>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</si>
  <si>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</si>
  <si>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</si>
  <si>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</si>
  <si>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</si>
  <si>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</si>
  <si>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</si>
  <si>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</si>
  <si>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</si>
  <si>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</si>
  <si>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</si>
  <si>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</si>
  <si>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</si>
  <si>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</si>
  <si>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</si>
  <si>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</si>
  <si>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</si>
  <si>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</si>
  <si>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</si>
  <si>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</si>
  <si>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</si>
  <si>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</si>
  <si>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</si>
  <si>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564,23$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</si>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</sst>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4"/>
      <c r="K8" s="16">
        <v>575.760000</v>
      </c>
      <c r="L8" s="16"/>
      <c r="M8" s="16">
        <f ca="1">ROUND(INDIRECT(ADDRESS(ROW()+(0), COLUMN()+(-5), 1))*INDIRECT(ADDRESS(ROW()+(0), COLUMN()+(-2), 1)), 2)</f>
        <v>143.940000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19"/>
      <c r="K9" s="20">
        <v>24.650000</v>
      </c>
      <c r="L9" s="20"/>
      <c r="M9" s="20">
        <f ca="1">ROUND(INDIRECT(ADDRESS(ROW()+(0), COLUMN()+(-5), 1))*INDIRECT(ADDRESS(ROW()+(0), COLUMN()+(-2), 1)), 2)</f>
        <v>147.900000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202.030000</v>
      </c>
      <c r="L10" s="20"/>
      <c r="M10" s="20">
        <f ca="1">ROUND(INDIRECT(ADDRESS(ROW()+(0), COLUMN()+(-5), 1))*INDIRECT(ADDRESS(ROW()+(0), COLUMN()+(-2), 1)), 2)</f>
        <v>101.020000</v>
      </c>
      <c r="N10" s="20"/>
    </row>
    <row r="11" spans="1:14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1806.040000</v>
      </c>
      <c r="L11" s="20"/>
      <c r="M11" s="20">
        <f ca="1">ROUND(INDIRECT(ADDRESS(ROW()+(0), COLUMN()+(-5), 1))*INDIRECT(ADDRESS(ROW()+(0), COLUMN()+(-2), 1)), 2)</f>
        <v>1896.340000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19"/>
      <c r="K12" s="20">
        <v>106.990000</v>
      </c>
      <c r="L12" s="20"/>
      <c r="M12" s="20">
        <f ca="1">ROUND(INDIRECT(ADDRESS(ROW()+(0), COLUMN()+(-5), 1))*INDIRECT(ADDRESS(ROW()+(0), COLUMN()+(-2), 1)), 2)</f>
        <v>53.500000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0.431000</v>
      </c>
      <c r="I13" s="19"/>
      <c r="J13" s="19"/>
      <c r="K13" s="20">
        <v>414.410000</v>
      </c>
      <c r="L13" s="20"/>
      <c r="M13" s="20">
        <f ca="1">ROUND(INDIRECT(ADDRESS(ROW()+(0), COLUMN()+(-5), 1))*INDIRECT(ADDRESS(ROW()+(0), COLUMN()+(-2), 1)), 2)</f>
        <v>178.610000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0.431000</v>
      </c>
      <c r="I14" s="23"/>
      <c r="J14" s="23"/>
      <c r="K14" s="24">
        <v>261.720000</v>
      </c>
      <c r="L14" s="24"/>
      <c r="M14" s="24">
        <f ca="1">ROUND(INDIRECT(ADDRESS(ROW()+(0), COLUMN()+(-5), 1))*INDIRECT(ADDRESS(ROW()+(0), COLUMN()+(-2), 1)), 2)</f>
        <v>112.800000</v>
      </c>
      <c r="N14" s="24"/>
    </row>
    <row r="15" spans="1:14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7"/>
      <c r="J15" s="27"/>
      <c r="K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2634.110000</v>
      </c>
      <c r="L15" s="28"/>
      <c r="M15" s="28">
        <f ca="1">ROUND(INDIRECT(ADDRESS(ROW()+(0), COLUMN()+(-5), 1))*INDIRECT(ADDRESS(ROW()+(0), COLUMN()+(-2), 1))/100, 2)</f>
        <v>52.680000</v>
      </c>
      <c r="N15" s="28"/>
    </row>
    <row r="16" spans="1:14" ht="13.5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29"/>
      <c r="J16" s="29"/>
      <c r="K16" s="6" t="s">
        <v>35</v>
      </c>
      <c r="L16" s="6"/>
      <c r="M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2686.790000</v>
      </c>
      <c r="N16" s="30"/>
    </row>
    <row r="19" spans="1:14" ht="13.5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/>
      <c r="N19" s="31" t="s">
        <v>39</v>
      </c>
    </row>
    <row r="20" spans="1:14" ht="13.50" thickBot="1" customHeight="1">
      <c r="A20" s="32" t="s">
        <v>40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3.50" thickBot="1" customHeight="1">
      <c r="A22" s="32" t="s">
        <v>42</v>
      </c>
      <c r="B22" s="32"/>
      <c r="C22" s="32"/>
      <c r="D22" s="32"/>
      <c r="E22" s="32"/>
      <c r="F22" s="32"/>
      <c r="G22" s="33">
        <v>172013.000000</v>
      </c>
      <c r="H22" s="33"/>
      <c r="I22" s="33"/>
      <c r="J22" s="33">
        <v>172014.000000</v>
      </c>
      <c r="K22" s="33"/>
      <c r="L22" s="33"/>
      <c r="M22" s="33"/>
      <c r="N22" s="33"/>
    </row>
    <row r="23" spans="1:14" ht="24.00" thickBot="1" customHeight="1">
      <c r="A23" s="34" t="s">
        <v>43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A16:G16"/>
    <mergeCell ref="H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