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<sst xmlns="http://schemas.openxmlformats.org/spreadsheetml/2006/main" count="30" uniqueCount="30">
  <si>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</si>
  <si>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RAG022</t>
  </si>
  <si>
    <t xml:space="preserve">m</t>
  </si>
  <si>
    <t xml:space="preserve">Peça complementar para ladrilhamentos "GRESPANIA".</t>
  </si>
  <si>
    <r>
      <rPr>
        <sz val="8.25"/>
        <color rgb="FF000000"/>
        <rFont val="Arial"/>
        <family val="2"/>
      </rPr>
      <t xml:space="preserve">Ladrilhamento com peças cerâmicas especiais de tipo listelo, cenefa ou outras "GRESPANIA", de 1 cm de largura, 10 €/m, colocadas em paramentos interiores, assentes com argamassa de cimento M-5, com junta aberta (separação entre 3 e 15 mm).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</si>
  <si>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</si>
  <si>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</si>
  <si>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</si>
  <si>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</si>
  <si>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</si>
  <si>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</si>
  <si>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</si>
  <si>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</si>
  <si>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</si>
  <si>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mt19agp020a1000</t>
  </si>
  <si>
    <t xml:space="preserve">m</t>
  </si>
  <si>
    <t xml:space="preserve">Peça cerâmica especial, "GRESPANIA", de 1 cm de largura, para ladrilhamentos, 10,00$/m.</t>
  </si>
  <si>
    <t xml:space="preserve">mt09mcp020fv</t>
  </si>
  <si>
    <t xml:space="preserve">kg</t>
  </si>
  <si>
    <t xml:space="preserve">Argamassa de juntas cimentosa tipo CG2, segundo EN 13888, cor branca, para juntas de 2 a 15 mm, composto por cimento de alta resistência, quartzo, aditivos especiais, pigmentos e resinas sintéticas.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</si>
  <si>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</si>
  <si>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</si>
  <si>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</si>
  <si>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</si>
  <si>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</si>
  <si>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</si>
  <si>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</si>
  <si>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</si>
  <si>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303,03$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</si>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</sst>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3.57" customWidth="1"/>
    <col min="5" max="5" width="79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0.001</v>
      </c>
      <c r="G9" s="13">
        <v>13765.6</v>
      </c>
      <c r="H9" s="13">
        <f ca="1">ROUND(INDIRECT(ADDRESS(ROW()+(0), COLUMN()+(-2), 1))*INDIRECT(ADDRESS(ROW()+(0), COLUMN()+(-1), 1)), 2)</f>
        <v>13.77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1102.65</v>
      </c>
      <c r="H10" s="17">
        <f ca="1">ROUND(INDIRECT(ADDRESS(ROW()+(0), COLUMN()+(-2), 1))*INDIRECT(ADDRESS(ROW()+(0), COLUMN()+(-1), 1)), 2)</f>
        <v>1157.78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</v>
      </c>
      <c r="G11" s="17">
        <v>92.65</v>
      </c>
      <c r="H11" s="17">
        <f ca="1">ROUND(INDIRECT(ADDRESS(ROW()+(0), COLUMN()+(-2), 1))*INDIRECT(ADDRESS(ROW()+(0), COLUMN()+(-1), 1)), 2)</f>
        <v>27.8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0.123</v>
      </c>
      <c r="G12" s="17">
        <v>458.42</v>
      </c>
      <c r="H12" s="17">
        <f ca="1">ROUND(INDIRECT(ADDRESS(ROW()+(0), COLUMN()+(-2), 1))*INDIRECT(ADDRESS(ROW()+(0), COLUMN()+(-1), 1)), 2)</f>
        <v>56.39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0.123</v>
      </c>
      <c r="G13" s="21">
        <v>292.26</v>
      </c>
      <c r="H13" s="21">
        <f ca="1">ROUND(INDIRECT(ADDRESS(ROW()+(0), COLUMN()+(-2), 1))*INDIRECT(ADDRESS(ROW()+(0), COLUMN()+(-1), 1)), 2)</f>
        <v>35.95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1291.69</v>
      </c>
      <c r="H14" s="24">
        <f ca="1">ROUND(INDIRECT(ADDRESS(ROW()+(0), COLUMN()+(-2), 1))*INDIRECT(ADDRESS(ROW()+(0), COLUMN()+(-1), 1))/100, 2)</f>
        <v>25.83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1317.52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