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<sst xmlns="http://schemas.openxmlformats.org/spreadsheetml/2006/main" count="33" uniqueCount="33">
  <si>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</si>
  <si>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</si>
  <si>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</si>
  <si>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Revestimento de cobertura de painéis sandwich isolantes, de aço.</t>
  </si>
  <si>
    <r>
      <rPr>
        <sz val="8.25"/>
        <color rgb="FF000000"/>
        <rFont val="Arial"/>
        <family val="2"/>
      </rPr>
      <t xml:space="preserve">Revestimento de cobertura de painéis sandwich acústicos de aço galvanizado, de 100 mm de espessura, formados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354, colocados com uma sobreposição do painel superior de 200 mm e fixados mecanicamente sobre estrutura leve metálica, em cobertura inclinada, com uma pendente maior que 10%. Inclusive acessórios de fixação dos painéis sandwich, fita flexível de butilo, adesiva em ambas as faces, para a selagem de estanquidade das sobreposições entre painéis sandwich e tinta antioxidante de secagem rápida, para a protecção das sobreposições entre painéis sandwich.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</si>
  <si>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</si>
  <si>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</si>
  <si>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</si>
  <si>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</si>
  <si>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</si>
  <si>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</si>
  <si>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mt13dcp011bul</t>
  </si>
  <si>
    <t xml:space="preserve">m²</t>
  </si>
  <si>
    <t xml:space="preserve">Painel sandwich acústico de aço galvanizado, para coberturas, de 100 mm de espessura e 1150 mm de largura, formado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354.</t>
  </si>
  <si>
    <t xml:space="preserve">mt13dcp030a</t>
  </si>
  <si>
    <t xml:space="preserve">Ud</t>
  </si>
  <si>
    <t xml:space="preserve">Kit de acessórios de fixação, para painéis sandwich isolantes, em coberturas inclinadas.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</si>
  <si>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</si>
  <si>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</si>
  <si>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</si>
  <si>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</si>
  <si>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</si>
  <si>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sujidade e com alta resistência aos agentes químicos; para aplicar com trincha, rolo ou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</si>
  <si>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</si>
  <si>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</si>
  <si>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</si>
  <si>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</si>
  <si>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</si>
  <si>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</si>
  <si>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</si>
  <si>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</si>
  <si>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2.514,00$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</si>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</sst>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8439.5</v>
      </c>
      <c r="H9" s="13">
        <f ca="1">ROUND(INDIRECT(ADDRESS(ROW()+(0), COLUMN()+(-2), 1))*INDIRECT(ADDRESS(ROW()+(0), COLUMN()+(-1), 1)), 2)</f>
        <v>9536.64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2377.32</v>
      </c>
      <c r="H10" s="17">
        <f ca="1">ROUND(INDIRECT(ADDRESS(ROW()+(0), COLUMN()+(-2), 1))*INDIRECT(ADDRESS(ROW()+(0), COLUMN()+(-1), 1)), 2)</f>
        <v>475.46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334.95</v>
      </c>
      <c r="H11" s="17">
        <f ca="1">ROUND(INDIRECT(ADDRESS(ROW()+(0), COLUMN()+(-2), 1))*INDIRECT(ADDRESS(ROW()+(0), COLUMN()+(-1), 1)), 2)</f>
        <v>703.4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163.39</v>
      </c>
      <c r="H12" s="17">
        <f ca="1">ROUND(INDIRECT(ADDRESS(ROW()+(0), COLUMN()+(-2), 1))*INDIRECT(ADDRESS(ROW()+(0), COLUMN()+(-1), 1)), 2)</f>
        <v>11.44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0.125</v>
      </c>
      <c r="G13" s="17">
        <v>644.41</v>
      </c>
      <c r="H13" s="17">
        <f ca="1">ROUND(INDIRECT(ADDRESS(ROW()+(0), COLUMN()+(-2), 1))*INDIRECT(ADDRESS(ROW()+(0), COLUMN()+(-1), 1)), 2)</f>
        <v>80.55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0.125</v>
      </c>
      <c r="G14" s="21">
        <v>402.07</v>
      </c>
      <c r="H14" s="21">
        <f ca="1">ROUND(INDIRECT(ADDRESS(ROW()+(0), COLUMN()+(-2), 1))*INDIRECT(ADDRESS(ROW()+(0), COLUMN()+(-1), 1)), 2)</f>
        <v>50.26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10857.8</v>
      </c>
      <c r="H15" s="24">
        <f ca="1">ROUND(INDIRECT(ADDRESS(ROW()+(0), COLUMN()+(-2), 1))*INDIRECT(ADDRESS(ROW()+(0), COLUMN()+(-1), 1))/100, 2)</f>
        <v>217.16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11074.9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