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<sst xmlns="http://schemas.openxmlformats.org/spreadsheetml/2006/main" count="27" uniqueCount="27">
  <si>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</si>
  <si>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QTY051</t>
  </si>
  <si>
    <t xml:space="preserve">m²</t>
  </si>
  <si>
    <t xml:space="preserve">Tabuleiro de madeira sobre estrutura, em cobertura inclinada.</t>
  </si>
  <si>
    <t xml:space="preserve">Tabuleiro de madeira de pinho hidrofugada, em cobertura inclinada, fixo mecanicamente sobre estrutura (não incluído neste preço).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</si>
  <si>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</si>
  <si>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</si>
  <si>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</si>
  <si>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</si>
  <si>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</si>
  <si>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</si>
  <si>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mt13blm010d</t>
  </si>
  <si>
    <t xml:space="preserve">m²</t>
  </si>
  <si>
    <t xml:space="preserve">Painel de madeira de pinho hidrofugada, espessura 22 mm.</t>
  </si>
  <si>
    <t xml:space="preserve">mt13eag021</t>
  </si>
  <si>
    <t xml:space="preserve">Ud</t>
  </si>
  <si>
    <t xml:space="preserve">Parafuso autoperfurante não oxidável para fixação de painéis de madeira a suporte em coberturas inclinadas.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</si>
  <si>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</si>
  <si>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</si>
  <si>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</si>
  <si>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</si>
  <si>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</si>
  <si>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</si>
  <si>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</si>
  <si>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</si>
  <si>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40,81$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</si>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</sst>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1.19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1.100000</v>
      </c>
      <c r="G9" s="12">
        <v>1447.600000</v>
      </c>
      <c r="H9" s="12">
        <f ca="1">ROUND(INDIRECT(ADDRESS(ROW()+(0), COLUMN()+(-2), 1))*INDIRECT(ADDRESS(ROW()+(0), COLUMN()+(-1), 1)), 2)</f>
        <v>1592.360000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5.000000</v>
      </c>
      <c r="G10" s="16">
        <v>11.030000</v>
      </c>
      <c r="H10" s="16">
        <f ca="1">ROUND(INDIRECT(ADDRESS(ROW()+(0), COLUMN()+(-2), 1))*INDIRECT(ADDRESS(ROW()+(0), COLUMN()+(-1), 1)), 2)</f>
        <v>55.150000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0.604000</v>
      </c>
      <c r="G11" s="16">
        <v>445.070000</v>
      </c>
      <c r="H11" s="16">
        <f ca="1">ROUND(INDIRECT(ADDRESS(ROW()+(0), COLUMN()+(-2), 1))*INDIRECT(ADDRESS(ROW()+(0), COLUMN()+(-1), 1)), 2)</f>
        <v>268.820000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0.302000</v>
      </c>
      <c r="G12" s="20">
        <v>278.550000</v>
      </c>
      <c r="H12" s="20">
        <f ca="1">ROUND(INDIRECT(ADDRESS(ROW()+(0), COLUMN()+(-2), 1))*INDIRECT(ADDRESS(ROW()+(0), COLUMN()+(-1), 1)), 2)</f>
        <v>84.120000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2000.450000</v>
      </c>
      <c r="H13" s="23">
        <f ca="1">ROUND(INDIRECT(ADDRESS(ROW()+(0), COLUMN()+(-2), 1))*INDIRECT(ADDRESS(ROW()+(0), COLUMN()+(-1), 1))/100, 2)</f>
        <v>40.010000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2040.460000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