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<sst xmlns="http://schemas.openxmlformats.org/spreadsheetml/2006/main" count="44" uniqueCount="44">
  <si>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</si>
  <si>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</si>
  <si>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</si>
  <si>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</si>
  <si>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chumbo laminado de 2,00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</si>
  <si>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</si>
  <si>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</si>
  <si>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</si>
  <si>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</si>
  <si>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</si>
  <si>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</si>
  <si>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mt13vap010a</t>
  </si>
  <si>
    <t xml:space="preserve">m²</t>
  </si>
  <si>
    <t xml:space="preserve">Prancha de chumbo laminado de 2,00 mm de espessura.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</si>
  <si>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</si>
  <si>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</si>
  <si>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</si>
  <si>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</si>
  <si>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</si>
  <si>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</si>
  <si>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</si>
  <si>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</si>
  <si>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</si>
  <si>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</si>
  <si>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</si>
  <si>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</si>
  <si>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</si>
  <si>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</si>
  <si>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</si>
  <si>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</si>
  <si>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</si>
  <si>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</si>
  <si>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</si>
  <si>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1.707,89$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</si>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</sst>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0.87" customWidth="1"/>
    <col min="3" max="3" width="3.79" customWidth="1"/>
    <col min="4" max="4" width="4.81" customWidth="1"/>
    <col min="5" max="5" width="61.20" customWidth="1"/>
    <col min="6" max="6" width="4.81" customWidth="1"/>
    <col min="7" max="7" width="7.14" customWidth="1"/>
    <col min="8" max="8" width="1.17" customWidth="1"/>
    <col min="9" max="9" width="11.95" customWidth="1"/>
    <col min="10" max="10" width="1.02" customWidth="1"/>
    <col min="11" max="11" width="1.75" customWidth="1"/>
    <col min="12" max="12" width="1.75" customWidth="1"/>
    <col min="13" max="13" width="3.35" customWidth="1"/>
    <col min="14" max="14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0.504000</v>
      </c>
      <c r="H8" s="16">
        <v>5426.520000</v>
      </c>
      <c r="I8" s="16"/>
      <c r="J8" s="16">
        <f ca="1">ROUND(INDIRECT(ADDRESS(ROW()+(0), COLUMN()+(-3), 1))*INDIRECT(ADDRESS(ROW()+(0), COLUMN()+(-2), 1)), 2)</f>
        <v>2734.970000</v>
      </c>
      <c r="K8" s="16"/>
      <c r="L8" s="16"/>
      <c r="M8" s="16"/>
      <c r="N8" s="16"/>
    </row>
    <row r="9" spans="1:14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14.000000</v>
      </c>
      <c r="H9" s="20">
        <v>11.000000</v>
      </c>
      <c r="I9" s="20"/>
      <c r="J9" s="20">
        <f ca="1">ROUND(INDIRECT(ADDRESS(ROW()+(0), COLUMN()+(-3), 1))*INDIRECT(ADDRESS(ROW()+(0), COLUMN()+(-2), 1)), 2)</f>
        <v>154.000000</v>
      </c>
      <c r="K9" s="20"/>
      <c r="L9" s="20"/>
      <c r="M9" s="20"/>
      <c r="N9" s="20"/>
    </row>
    <row r="10" spans="1:14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0.027000</v>
      </c>
      <c r="H10" s="20">
        <v>13035.960000</v>
      </c>
      <c r="I10" s="20"/>
      <c r="J10" s="20">
        <f ca="1">ROUND(INDIRECT(ADDRESS(ROW()+(0), COLUMN()+(-3), 1))*INDIRECT(ADDRESS(ROW()+(0), COLUMN()+(-2), 1)), 2)</f>
        <v>351.970000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2.082000</v>
      </c>
      <c r="H11" s="20">
        <v>361.180000</v>
      </c>
      <c r="I11" s="20"/>
      <c r="J11" s="20">
        <f ca="1">ROUND(INDIRECT(ADDRESS(ROW()+(0), COLUMN()+(-3), 1))*INDIRECT(ADDRESS(ROW()+(0), COLUMN()+(-2), 1)), 2)</f>
        <v>751.980000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7"/>
      <c r="G12" s="19">
        <v>0.687000</v>
      </c>
      <c r="H12" s="20">
        <v>237.560000</v>
      </c>
      <c r="I12" s="20"/>
      <c r="J12" s="20">
        <f ca="1">ROUND(INDIRECT(ADDRESS(ROW()+(0), COLUMN()+(-3), 1))*INDIRECT(ADDRESS(ROW()+(0), COLUMN()+(-2), 1)), 2)</f>
        <v>163.200000</v>
      </c>
      <c r="K12" s="20"/>
      <c r="L12" s="20"/>
      <c r="M12" s="20"/>
      <c r="N12" s="20"/>
    </row>
    <row r="13" spans="1:14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2"/>
      <c r="G13" s="23">
        <v>1.041000</v>
      </c>
      <c r="H13" s="24">
        <v>228.130000</v>
      </c>
      <c r="I13" s="24"/>
      <c r="J13" s="24">
        <f ca="1">ROUND(INDIRECT(ADDRESS(ROW()+(0), COLUMN()+(-3), 1))*INDIRECT(ADDRESS(ROW()+(0), COLUMN()+(-2), 1)), 2)</f>
        <v>237.480000</v>
      </c>
      <c r="K13" s="24"/>
      <c r="L13" s="24"/>
      <c r="M13" s="24"/>
      <c r="N13" s="24"/>
    </row>
    <row r="14" spans="1:14" ht="12.00" thickBot="1" customHeight="1">
      <c r="A14" s="17"/>
      <c r="B14" s="17"/>
      <c r="C14" s="12" t="s">
        <v>29</v>
      </c>
      <c r="D14" s="10" t="s">
        <v>30</v>
      </c>
      <c r="E14" s="10"/>
      <c r="F14" s="10"/>
      <c r="G14" s="14">
        <v>2.000000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4393.600000</v>
      </c>
      <c r="I14" s="16"/>
      <c r="J14" s="16">
        <f ca="1">ROUND(INDIRECT(ADDRESS(ROW()+(0), COLUMN()+(-3), 1))*INDIRECT(ADDRESS(ROW()+(0), COLUMN()+(-2), 1))/100, 2)</f>
        <v>87.870000</v>
      </c>
      <c r="K14" s="16"/>
      <c r="L14" s="16"/>
      <c r="M14" s="16"/>
      <c r="N14" s="16"/>
    </row>
    <row r="15" spans="1:14" ht="12.00" thickBot="1" customHeight="1">
      <c r="A15" s="22"/>
      <c r="B15" s="22"/>
      <c r="C15" s="21" t="s">
        <v>31</v>
      </c>
      <c r="D15" s="22" t="s">
        <v>32</v>
      </c>
      <c r="E15" s="22"/>
      <c r="F15" s="22"/>
      <c r="G15" s="23">
        <v>3.000000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4481.470000</v>
      </c>
      <c r="I15" s="24"/>
      <c r="J15" s="24">
        <f ca="1">ROUND(INDIRECT(ADDRESS(ROW()+(0), COLUMN()+(-3), 1))*INDIRECT(ADDRESS(ROW()+(0), COLUMN()+(-2), 1))/100, 2)</f>
        <v>134.440000</v>
      </c>
      <c r="K15" s="24"/>
      <c r="L15" s="24"/>
      <c r="M15" s="24"/>
      <c r="N15" s="24"/>
    </row>
    <row r="16" spans="1:14" ht="12.00" thickBot="1" customHeight="1">
      <c r="A16" s="6" t="s">
        <v>33</v>
      </c>
      <c r="B16" s="6"/>
      <c r="C16" s="7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4615.910000</v>
      </c>
      <c r="K16" s="26"/>
      <c r="L16" s="26"/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 t="s">
        <v>38</v>
      </c>
      <c r="M19" s="27"/>
      <c r="N19" s="27"/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>
        <v>122013.000000</v>
      </c>
      <c r="J20" s="29"/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6">
    <mergeCell ref="A1:N1"/>
    <mergeCell ref="B3:D3"/>
    <mergeCell ref="E3:J3"/>
    <mergeCell ref="K3:L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B13"/>
    <mergeCell ref="D13:F13"/>
    <mergeCell ref="H13:I13"/>
    <mergeCell ref="J13:N13"/>
    <mergeCell ref="A14:B14"/>
    <mergeCell ref="D14:F14"/>
    <mergeCell ref="H14:I14"/>
    <mergeCell ref="J14:N14"/>
    <mergeCell ref="A15:B15"/>
    <mergeCell ref="D15:F15"/>
    <mergeCell ref="H15:I15"/>
    <mergeCell ref="J15:N15"/>
    <mergeCell ref="A16:F16"/>
    <mergeCell ref="H16:I16"/>
    <mergeCell ref="J16:N16"/>
    <mergeCell ref="A19:E19"/>
    <mergeCell ref="F19:H19"/>
    <mergeCell ref="I19:K19"/>
    <mergeCell ref="L19:N19"/>
    <mergeCell ref="A20:E20"/>
    <mergeCell ref="F20:H21"/>
    <mergeCell ref="I20:K21"/>
    <mergeCell ref="L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