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<sst xmlns="http://schemas.openxmlformats.org/spreadsheetml/2006/main" count="45" uniqueCount="45">
  <si>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</si>
  <si>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QRB020</t>
  </si>
  <si>
    <t xml:space="preserve">m</t>
  </si>
  <si>
    <t xml:space="preserve">Remate lateral de cobertura com peças cerâmicas.</t>
  </si>
  <si>
    <r>
      <rPr>
        <sz val="8.25"/>
        <color rgb="FF000000"/>
        <rFont val="Arial"/>
        <family val="2"/>
      </rPr>
      <t xml:space="preserve">Remate lateral de cobertura com remates laterais cerâmicos, cor vermelho, para telhas lusa, assentes com argamassa de cimento, confeccionada em obra, dosificação 1:6. Incluindo sobreposições.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</si>
  <si>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</si>
  <si>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</si>
  <si>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</si>
  <si>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</si>
  <si>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</si>
  <si>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</si>
  <si>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mt13tax012a</t>
  </si>
  <si>
    <t xml:space="preserve">Ud</t>
  </si>
  <si>
    <t xml:space="preserve">Remate lateral cerâmico, cor vermelho, para telhas lusa, segundo EN 1304.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</si>
  <si>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</si>
  <si>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</si>
  <si>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</si>
  <si>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</si>
  <si>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</si>
  <si>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</si>
  <si>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</si>
  <si>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</si>
  <si>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</si>
  <si>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</si>
  <si>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</si>
  <si>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</si>
  <si>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</si>
  <si>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</si>
  <si>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</si>
  <si>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</si>
  <si>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</si>
  <si>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</si>
  <si>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</si>
  <si>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</si>
  <si>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172,17$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</si>
  <si>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</si>
  <si>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</si>
  <si>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</si>
  <si>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</si>
  <si>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</si>
  <si>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1304:2005</t>
  </si>
  <si>
    <t xml:space="preserve">Telhas cerâmicas  e acessórios — Definições e especificações dos produtos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</si>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</sst>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2.72" customWidth="1"/>
    <col min="4" max="4" width="6.97" customWidth="1"/>
    <col min="5" max="5" width="65.96" customWidth="1"/>
    <col min="6" max="6" width="9.35" customWidth="1"/>
    <col min="7" max="7" width="5.10" customWidth="1"/>
    <col min="8" max="8" width="10.71" customWidth="1"/>
    <col min="9" max="9" width="4.93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/>
      <c r="I8" s="6" t="s">
        <v>10</v>
      </c>
      <c r="J8" s="6"/>
    </row>
    <row r="9" spans="1:10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3</v>
      </c>
      <c r="G9" s="13">
        <v>245.6</v>
      </c>
      <c r="H9" s="13"/>
      <c r="I9" s="13">
        <f ca="1">ROUND(INDIRECT(ADDRESS(ROW()+(0), COLUMN()+(-3), 1))*INDIRECT(ADDRESS(ROW()+(0), COLUMN()+(-2), 1)), 2)</f>
        <v>736.8</v>
      </c>
      <c r="J9" s="13"/>
    </row>
    <row r="10" spans="1:10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0.006</v>
      </c>
      <c r="G10" s="17">
        <v>183.67</v>
      </c>
      <c r="H10" s="17"/>
      <c r="I10" s="17">
        <f ca="1">ROUND(INDIRECT(ADDRESS(ROW()+(0), COLUMN()+(-3), 1))*INDIRECT(ADDRESS(ROW()+(0), COLUMN()+(-2), 1)), 2)</f>
        <v>1.1</v>
      </c>
      <c r="J10" s="17"/>
    </row>
    <row r="11" spans="1:10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0.049</v>
      </c>
      <c r="G11" s="17">
        <v>1977.74</v>
      </c>
      <c r="H11" s="17"/>
      <c r="I11" s="17">
        <f ca="1">ROUND(INDIRECT(ADDRESS(ROW()+(0), COLUMN()+(-3), 1))*INDIRECT(ADDRESS(ROW()+(0), COLUMN()+(-2), 1)), 2)</f>
        <v>96.91</v>
      </c>
      <c r="J11" s="17"/>
    </row>
    <row r="12" spans="1:10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7.5</v>
      </c>
      <c r="G12" s="17">
        <v>16.32</v>
      </c>
      <c r="H12" s="17"/>
      <c r="I12" s="17">
        <f ca="1">ROUND(INDIRECT(ADDRESS(ROW()+(0), COLUMN()+(-3), 1))*INDIRECT(ADDRESS(ROW()+(0), COLUMN()+(-2), 1)), 2)</f>
        <v>122.4</v>
      </c>
      <c r="J12" s="17"/>
    </row>
    <row r="13" spans="1:10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0.024</v>
      </c>
      <c r="G13" s="17">
        <v>170.52</v>
      </c>
      <c r="H13" s="17"/>
      <c r="I13" s="17">
        <f ca="1">ROUND(INDIRECT(ADDRESS(ROW()+(0), COLUMN()+(-3), 1))*INDIRECT(ADDRESS(ROW()+(0), COLUMN()+(-2), 1)), 2)</f>
        <v>4.09</v>
      </c>
      <c r="J13" s="17"/>
    </row>
    <row r="14" spans="1:10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0.251</v>
      </c>
      <c r="G14" s="17">
        <v>514.23</v>
      </c>
      <c r="H14" s="17"/>
      <c r="I14" s="17">
        <f ca="1">ROUND(INDIRECT(ADDRESS(ROW()+(0), COLUMN()+(-3), 1))*INDIRECT(ADDRESS(ROW()+(0), COLUMN()+(-2), 1)), 2)</f>
        <v>129.07</v>
      </c>
      <c r="J14" s="17"/>
    </row>
    <row r="15" spans="1:10" ht="13.50" thickBot="1" customHeight="1">
      <c r="A15" s="14" t="s">
        <v>29</v>
      </c>
      <c r="B15" s="14"/>
      <c r="C15" s="14"/>
      <c r="D15" s="18" t="s">
        <v>30</v>
      </c>
      <c r="E15" s="19" t="s">
        <v>31</v>
      </c>
      <c r="F15" s="20">
        <v>0.364</v>
      </c>
      <c r="G15" s="21">
        <v>316.83</v>
      </c>
      <c r="H15" s="21"/>
      <c r="I15" s="21">
        <f ca="1">ROUND(INDIRECT(ADDRESS(ROW()+(0), COLUMN()+(-3), 1))*INDIRECT(ADDRESS(ROW()+(0), COLUMN()+(-2), 1)), 2)</f>
        <v>115.33</v>
      </c>
      <c r="J15" s="21"/>
    </row>
    <row r="16" spans="1:10" ht="13.50" thickBot="1" customHeight="1">
      <c r="A16" s="19"/>
      <c r="B16" s="19"/>
      <c r="C16" s="19"/>
      <c r="D16" s="22" t="s">
        <v>32</v>
      </c>
      <c r="E16" s="5" t="s">
        <v>33</v>
      </c>
      <c r="F16" s="23">
        <v>2</v>
      </c>
      <c r="G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1205.7</v>
      </c>
      <c r="H16" s="24"/>
      <c r="I16" s="24">
        <f ca="1">ROUND(INDIRECT(ADDRESS(ROW()+(0), COLUMN()+(-3), 1))*INDIRECT(ADDRESS(ROW()+(0), COLUMN()+(-2), 1))/100, 2)</f>
        <v>24.11</v>
      </c>
      <c r="J16" s="24"/>
    </row>
    <row r="17" spans="1:10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5"/>
      <c r="I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1229.81</v>
      </c>
      <c r="J17" s="28"/>
    </row>
    <row r="20" spans="1:10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 t="s">
        <v>39</v>
      </c>
    </row>
    <row r="21" spans="1:10" ht="13.50" thickBot="1" customHeight="1">
      <c r="A21" s="30" t="s">
        <v>40</v>
      </c>
      <c r="B21" s="30"/>
      <c r="C21" s="30"/>
      <c r="D21" s="30"/>
      <c r="E21" s="30"/>
      <c r="F21" s="31">
        <v>122006</v>
      </c>
      <c r="G21" s="31"/>
      <c r="H21" s="31">
        <v>122007</v>
      </c>
      <c r="I21" s="31"/>
      <c r="J21" s="31"/>
    </row>
    <row r="22" spans="1:10" ht="13.50" thickBot="1" customHeight="1">
      <c r="A22" s="32" t="s">
        <v>41</v>
      </c>
      <c r="B22" s="32"/>
      <c r="C22" s="32"/>
      <c r="D22" s="32"/>
      <c r="E22" s="32"/>
      <c r="F22" s="33"/>
      <c r="G22" s="33"/>
      <c r="H22" s="33"/>
      <c r="I22" s="33"/>
      <c r="J22" s="33"/>
    </row>
    <row r="25" spans="1:1" ht="33.75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</sheetData>
  <mergeCells count="44">
    <mergeCell ref="A1:J1"/>
    <mergeCell ref="C3:J3"/>
    <mergeCell ref="A5:J5"/>
    <mergeCell ref="A8:C8"/>
    <mergeCell ref="G8:H8"/>
    <mergeCell ref="I8:J8"/>
    <mergeCell ref="A9:C9"/>
    <mergeCell ref="G9:H9"/>
    <mergeCell ref="I9:J9"/>
    <mergeCell ref="A10:C10"/>
    <mergeCell ref="G10:H10"/>
    <mergeCell ref="I10:J10"/>
    <mergeCell ref="A11:C11"/>
    <mergeCell ref="G11:H11"/>
    <mergeCell ref="I11:J11"/>
    <mergeCell ref="A12:C12"/>
    <mergeCell ref="G12:H12"/>
    <mergeCell ref="I12:J12"/>
    <mergeCell ref="A13:C13"/>
    <mergeCell ref="G13:H13"/>
    <mergeCell ref="I13:J13"/>
    <mergeCell ref="A14:C14"/>
    <mergeCell ref="G14:H14"/>
    <mergeCell ref="I14:J14"/>
    <mergeCell ref="A15:C15"/>
    <mergeCell ref="G15:H15"/>
    <mergeCell ref="I15:J15"/>
    <mergeCell ref="A16:C16"/>
    <mergeCell ref="G16:H16"/>
    <mergeCell ref="I16:J16"/>
    <mergeCell ref="A17:E17"/>
    <mergeCell ref="G17:H17"/>
    <mergeCell ref="I17:J17"/>
    <mergeCell ref="A20:E20"/>
    <mergeCell ref="F20:G20"/>
    <mergeCell ref="H20:I20"/>
    <mergeCell ref="A21:E21"/>
    <mergeCell ref="F21:G22"/>
    <mergeCell ref="H21:I22"/>
    <mergeCell ref="J21:J22"/>
    <mergeCell ref="A22:E22"/>
    <mergeCell ref="A25:J25"/>
    <mergeCell ref="A26:J26"/>
    <mergeCell ref="A27:J27"/>
  </mergeCells>
  <pageMargins left="0.147638" right="0.147638" top="0.206693" bottom="0.206693" header="0.0" footer="0.0"/>
  <pageSetup paperSize="9" orientation="portrait"/>
  <rowBreaks count="0" manualBreakCount="0">
    </rowBreaks>
</worksheet>
</file>