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<sst xmlns="http://schemas.openxmlformats.org/spreadsheetml/2006/main" count="103" uniqueCount="103">
  <si>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</si>
  <si>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QAE010</t>
  </si>
  <si>
    <t xml:space="preserve">m²</t>
  </si>
  <si>
    <t xml:space="preserve">Cobertura plana acessível, não ventilada, com pavimento flutuante sobre suportes,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</si>
  <si>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</si>
  <si>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</si>
  <si>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</si>
  <si>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</si>
  <si>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</si>
  <si>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</si>
  <si>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</si>
  <si>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</si>
  <si>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</si>
  <si>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</si>
  <si>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</si>
  <si>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</si>
  <si>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</si>
  <si>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</si>
  <si>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</si>
  <si>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</si>
  <si>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</si>
  <si>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</si>
  <si>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</si>
  <si>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</si>
  <si>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</si>
  <si>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</si>
  <si>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</si>
  <si>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</si>
  <si>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</si>
  <si>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</si>
  <si>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</si>
  <si>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</si>
  <si>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</si>
  <si>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</si>
  <si>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</si>
  <si>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</si>
  <si>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</si>
  <si>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</si>
  <si>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</si>
  <si>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</si>
  <si>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</si>
  <si>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</si>
  <si>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</si>
  <si>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</si>
  <si>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</si>
  <si>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</si>
  <si>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</si>
  <si>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</si>
  <si>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</si>
  <si>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</si>
  <si>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</si>
  <si>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</si>
  <si>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</si>
  <si>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</si>
  <si>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</si>
  <si>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</si>
  <si>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</si>
  <si>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</si>
  <si>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</si>
  <si>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</si>
  <si>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</si>
  <si>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</si>
  <si>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</si>
  <si>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</si>
  <si>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</si>
  <si>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</si>
  <si>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</si>
  <si>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</si>
  <si>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</si>
  <si>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</si>
  <si>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</si>
  <si>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</si>
  <si>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</si>
  <si>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</si>
  <si>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</si>
  <si>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</si>
  <si>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4.246,99$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</si>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</sst>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34.05</v>
      </c>
      <c r="J9" s="13">
        <f ca="1">ROUND(INDIRECT(ADDRESS(ROW()+(0), COLUMN()+(-3), 1))*INDIRECT(ADDRESS(ROW()+(0), COLUMN()+(-1), 1)), 2)</f>
        <v>102.15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16907</v>
      </c>
      <c r="J10" s="17">
        <f ca="1">ROUND(INDIRECT(ADDRESS(ROW()+(0), COLUMN()+(-3), 1))*INDIRECT(ADDRESS(ROW()+(0), COLUMN()+(-1), 1)), 2)</f>
        <v>1690.7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14680.4</v>
      </c>
      <c r="J11" s="17">
        <f ca="1">ROUND(INDIRECT(ADDRESS(ROW()+(0), COLUMN()+(-3), 1))*INDIRECT(ADDRESS(ROW()+(0), COLUMN()+(-1), 1)), 2)</f>
        <v>146.8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218.94</v>
      </c>
      <c r="J12" s="17">
        <f ca="1">ROUND(INDIRECT(ADDRESS(ROW()+(0), COLUMN()+(-3), 1))*INDIRECT(ADDRESS(ROW()+(0), COLUMN()+(-1), 1)), 2)</f>
        <v>2.19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195.56</v>
      </c>
      <c r="J13" s="17">
        <f ca="1">ROUND(INDIRECT(ADDRESS(ROW()+(0), COLUMN()+(-3), 1))*INDIRECT(ADDRESS(ROW()+(0), COLUMN()+(-1), 1)), 2)</f>
        <v>1.56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2106.19</v>
      </c>
      <c r="J14" s="17">
        <f ca="1">ROUND(INDIRECT(ADDRESS(ROW()+(0), COLUMN()+(-3), 1))*INDIRECT(ADDRESS(ROW()+(0), COLUMN()+(-1), 1)), 2)</f>
        <v>136.9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17.38</v>
      </c>
      <c r="J15" s="17">
        <f ca="1">ROUND(INDIRECT(ADDRESS(ROW()+(0), COLUMN()+(-3), 1))*INDIRECT(ADDRESS(ROW()+(0), COLUMN()+(-1), 1)), 2)</f>
        <v>173.8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4212.61</v>
      </c>
      <c r="J16" s="17">
        <f ca="1">ROUND(INDIRECT(ADDRESS(ROW()+(0), COLUMN()+(-3), 1))*INDIRECT(ADDRESS(ROW()+(0), COLUMN()+(-1), 1)), 2)</f>
        <v>4423.24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110.95</v>
      </c>
      <c r="J17" s="17">
        <f ca="1">ROUND(INDIRECT(ADDRESS(ROW()+(0), COLUMN()+(-3), 1))*INDIRECT(ADDRESS(ROW()+(0), COLUMN()+(-1), 1)), 2)</f>
        <v>116.5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17379.2</v>
      </c>
      <c r="J18" s="17">
        <f ca="1">ROUND(INDIRECT(ADDRESS(ROW()+(0), COLUMN()+(-3), 1))*INDIRECT(ADDRESS(ROW()+(0), COLUMN()+(-1), 1)), 2)</f>
        <v>695.17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1131.61</v>
      </c>
      <c r="J19" s="17">
        <f ca="1">ROUND(INDIRECT(ADDRESS(ROW()+(0), COLUMN()+(-3), 1))*INDIRECT(ADDRESS(ROW()+(0), COLUMN()+(-1), 1)), 2)</f>
        <v>1244.77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152.15</v>
      </c>
      <c r="J20" s="17">
        <f ca="1">ROUND(INDIRECT(ADDRESS(ROW()+(0), COLUMN()+(-3), 1))*INDIRECT(ADDRESS(ROW()+(0), COLUMN()+(-1), 1)), 2)</f>
        <v>159.76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7.5</v>
      </c>
      <c r="H21" s="16"/>
      <c r="I21" s="17">
        <v>172.76</v>
      </c>
      <c r="J21" s="17">
        <f ca="1">ROUND(INDIRECT(ADDRESS(ROW()+(0), COLUMN()+(-3), 1))*INDIRECT(ADDRESS(ROW()+(0), COLUMN()+(-1), 1)), 2)</f>
        <v>1295.7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1.05</v>
      </c>
      <c r="H22" s="16"/>
      <c r="I22" s="17">
        <v>1328.36</v>
      </c>
      <c r="J22" s="17">
        <f ca="1">ROUND(INDIRECT(ADDRESS(ROW()+(0), COLUMN()+(-3), 1))*INDIRECT(ADDRESS(ROW()+(0), COLUMN()+(-1), 1)), 2)</f>
        <v>1394.78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0.032</v>
      </c>
      <c r="H23" s="16"/>
      <c r="I23" s="17">
        <v>334.11</v>
      </c>
      <c r="J23" s="17">
        <f ca="1">ROUND(INDIRECT(ADDRESS(ROW()+(0), COLUMN()+(-3), 1))*INDIRECT(ADDRESS(ROW()+(0), COLUMN()+(-1), 1)), 2)</f>
        <v>10.69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0.338</v>
      </c>
      <c r="H24" s="16"/>
      <c r="I24" s="17">
        <v>627.12</v>
      </c>
      <c r="J24" s="17">
        <f ca="1">ROUND(INDIRECT(ADDRESS(ROW()+(0), COLUMN()+(-3), 1))*INDIRECT(ADDRESS(ROW()+(0), COLUMN()+(-1), 1)), 2)</f>
        <v>211.97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0.877</v>
      </c>
      <c r="H25" s="16"/>
      <c r="I25" s="17">
        <v>386.89</v>
      </c>
      <c r="J25" s="17">
        <f ca="1">ROUND(INDIRECT(ADDRESS(ROW()+(0), COLUMN()+(-3), 1))*INDIRECT(ADDRESS(ROW()+(0), COLUMN()+(-1), 1)), 2)</f>
        <v>339.3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0.175</v>
      </c>
      <c r="H26" s="16"/>
      <c r="I26" s="17">
        <v>627.12</v>
      </c>
      <c r="J26" s="17">
        <f ca="1">ROUND(INDIRECT(ADDRESS(ROW()+(0), COLUMN()+(-3), 1))*INDIRECT(ADDRESS(ROW()+(0), COLUMN()+(-1), 1)), 2)</f>
        <v>109.75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0.175</v>
      </c>
      <c r="H27" s="16"/>
      <c r="I27" s="17">
        <v>402.07</v>
      </c>
      <c r="J27" s="17">
        <f ca="1">ROUND(INDIRECT(ADDRESS(ROW()+(0), COLUMN()+(-3), 1))*INDIRECT(ADDRESS(ROW()+(0), COLUMN()+(-1), 1)), 2)</f>
        <v>70.36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0.063</v>
      </c>
      <c r="H28" s="16"/>
      <c r="I28" s="17">
        <v>644.41</v>
      </c>
      <c r="J28" s="17">
        <f ca="1">ROUND(INDIRECT(ADDRESS(ROW()+(0), COLUMN()+(-3), 1))*INDIRECT(ADDRESS(ROW()+(0), COLUMN()+(-1), 1)), 2)</f>
        <v>40.6</v>
      </c>
      <c r="K28" s="17"/>
    </row>
    <row r="29" spans="1:11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19"/>
      <c r="G29" s="20">
        <v>0.063</v>
      </c>
      <c r="H29" s="20"/>
      <c r="I29" s="21">
        <v>402.07</v>
      </c>
      <c r="J29" s="21">
        <f ca="1">ROUND(INDIRECT(ADDRESS(ROW()+(0), COLUMN()+(-3), 1))*INDIRECT(ADDRESS(ROW()+(0), COLUMN()+(-1), 1)), 2)</f>
        <v>25.33</v>
      </c>
      <c r="K29" s="21"/>
    </row>
    <row r="30" spans="1:11" ht="13.50" thickBot="1" customHeight="1">
      <c r="A30" s="19"/>
      <c r="B30" s="19"/>
      <c r="C30" s="22" t="s">
        <v>74</v>
      </c>
      <c r="D30" s="22"/>
      <c r="E30" s="5" t="s">
        <v>75</v>
      </c>
      <c r="F30" s="5"/>
      <c r="G30" s="23">
        <v>2</v>
      </c>
      <c r="H30" s="23"/>
      <c r="I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12392</v>
      </c>
      <c r="J30" s="24">
        <f ca="1">ROUND(INDIRECT(ADDRESS(ROW()+(0), COLUMN()+(-3), 1))*INDIRECT(ADDRESS(ROW()+(0), COLUMN()+(-1), 1))/100, 2)</f>
        <v>247.84</v>
      </c>
      <c r="K30" s="24"/>
    </row>
    <row r="31" spans="1:11" ht="13.50" thickBot="1" customHeight="1">
      <c r="A31" s="25" t="s">
        <v>76</v>
      </c>
      <c r="B31" s="25"/>
      <c r="C31" s="26"/>
      <c r="D31" s="26"/>
      <c r="E31" s="26"/>
      <c r="F31" s="26"/>
      <c r="G31" s="27"/>
      <c r="H31" s="27"/>
      <c r="I31" s="25" t="s">
        <v>77</v>
      </c>
      <c r="J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12639.9</v>
      </c>
      <c r="K31" s="28"/>
    </row>
    <row r="34" spans="1:11" ht="13.50" thickBot="1" customHeight="1">
      <c r="A34" s="29" t="s">
        <v>78</v>
      </c>
      <c r="B34" s="29"/>
      <c r="C34" s="29"/>
      <c r="D34" s="29"/>
      <c r="E34" s="29"/>
      <c r="F34" s="29" t="s">
        <v>79</v>
      </c>
      <c r="G34" s="29"/>
      <c r="H34" s="29" t="s">
        <v>80</v>
      </c>
      <c r="I34" s="29"/>
      <c r="J34" s="29"/>
      <c r="K34" s="29" t="s">
        <v>81</v>
      </c>
    </row>
    <row r="35" spans="1:11" ht="13.50" thickBot="1" customHeight="1">
      <c r="A35" s="30" t="s">
        <v>82</v>
      </c>
      <c r="B35" s="30"/>
      <c r="C35" s="30"/>
      <c r="D35" s="30"/>
      <c r="E35" s="30"/>
      <c r="F35" s="31">
        <v>1.06202e+006</v>
      </c>
      <c r="G35" s="31"/>
      <c r="H35" s="31">
        <v>1.06202e+006</v>
      </c>
      <c r="I35" s="31"/>
      <c r="J35" s="31"/>
      <c r="K35" s="31" t="s">
        <v>83</v>
      </c>
    </row>
    <row r="36" spans="1:11" ht="13.50" thickBot="1" customHeight="1">
      <c r="A36" s="32" t="s">
        <v>84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85</v>
      </c>
      <c r="B37" s="30"/>
      <c r="C37" s="30"/>
      <c r="D37" s="30"/>
      <c r="E37" s="30"/>
      <c r="F37" s="31">
        <v>132003</v>
      </c>
      <c r="G37" s="31"/>
      <c r="H37" s="31">
        <v>162004</v>
      </c>
      <c r="I37" s="31"/>
      <c r="J37" s="31"/>
      <c r="K37" s="31"/>
    </row>
    <row r="38" spans="1:11" ht="13.50" thickBot="1" customHeight="1">
      <c r="A38" s="34" t="s">
        <v>86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2" t="s">
        <v>87</v>
      </c>
      <c r="B39" s="32"/>
      <c r="C39" s="32"/>
      <c r="D39" s="32"/>
      <c r="E39" s="32"/>
      <c r="F39" s="33">
        <v>112010</v>
      </c>
      <c r="G39" s="33"/>
      <c r="H39" s="33">
        <v>112010</v>
      </c>
      <c r="I39" s="33"/>
      <c r="J39" s="33"/>
      <c r="K39" s="33"/>
    </row>
    <row r="40" spans="1:11" ht="13.50" thickBot="1" customHeight="1">
      <c r="A40" s="30" t="s">
        <v>88</v>
      </c>
      <c r="B40" s="30"/>
      <c r="C40" s="30"/>
      <c r="D40" s="30"/>
      <c r="E40" s="30"/>
      <c r="F40" s="31">
        <v>1.07202e+006</v>
      </c>
      <c r="G40" s="31"/>
      <c r="H40" s="31">
        <v>1.07202e+006</v>
      </c>
      <c r="I40" s="31"/>
      <c r="J40" s="31"/>
      <c r="K40" s="31" t="s">
        <v>89</v>
      </c>
    </row>
    <row r="41" spans="1:11" ht="24.00" thickBot="1" customHeight="1">
      <c r="A41" s="32" t="s">
        <v>90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91</v>
      </c>
      <c r="B42" s="30"/>
      <c r="C42" s="30"/>
      <c r="D42" s="30"/>
      <c r="E42" s="30"/>
      <c r="F42" s="31">
        <v>1.07202e+006</v>
      </c>
      <c r="G42" s="31"/>
      <c r="H42" s="31">
        <v>1.07202e+006</v>
      </c>
      <c r="I42" s="31"/>
      <c r="J42" s="31"/>
      <c r="K42" s="31" t="s">
        <v>92</v>
      </c>
    </row>
    <row r="43" spans="1:11" ht="24.00" thickBot="1" customHeight="1">
      <c r="A43" s="32" t="s">
        <v>93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94</v>
      </c>
      <c r="B44" s="30"/>
      <c r="C44" s="30"/>
      <c r="D44" s="30"/>
      <c r="E44" s="30"/>
      <c r="F44" s="31">
        <v>1.03202e+006</v>
      </c>
      <c r="G44" s="31"/>
      <c r="H44" s="31">
        <v>1.03202e+006</v>
      </c>
      <c r="I44" s="31"/>
      <c r="J44" s="31"/>
      <c r="K44" s="31" t="s">
        <v>95</v>
      </c>
    </row>
    <row r="45" spans="1:11" ht="24.00" thickBot="1" customHeight="1">
      <c r="A45" s="32" t="s">
        <v>96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97</v>
      </c>
      <c r="B46" s="30"/>
      <c r="C46" s="30"/>
      <c r="D46" s="30"/>
      <c r="E46" s="30"/>
      <c r="F46" s="31">
        <v>142010</v>
      </c>
      <c r="G46" s="31"/>
      <c r="H46" s="31">
        <v>1.10201e+006</v>
      </c>
      <c r="I46" s="31"/>
      <c r="J46" s="31"/>
      <c r="K46" s="31" t="s">
        <v>98</v>
      </c>
    </row>
    <row r="47" spans="1:11" ht="24.00" thickBot="1" customHeight="1">
      <c r="A47" s="32" t="s">
        <v>99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50" spans="1:1" ht="33.75" thickBot="1" customHeight="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F31"/>
    <mergeCell ref="G31:H31"/>
    <mergeCell ref="J31:K31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