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<sst xmlns="http://schemas.openxmlformats.org/spreadsheetml/2006/main" count="112" uniqueCount="112">
  <si>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</si>
  <si>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QAD010</t>
  </si>
  <si>
    <t xml:space="preserve">m²</t>
  </si>
  <si>
    <t xml:space="preserve">Cobertura plana acessível, não ventilada, com pavimento fixo, tipo convencional, para utilização desportiva.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</si>
  <si>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totalmente colada com maçarico;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</si>
  <si>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</si>
  <si>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</si>
  <si>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</si>
  <si>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</si>
  <si>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</si>
  <si>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</si>
  <si>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</si>
  <si>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</si>
  <si>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</si>
  <si>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</si>
  <si>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</si>
  <si>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</si>
  <si>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</si>
  <si>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</si>
  <si>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</si>
  <si>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</si>
  <si>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</si>
  <si>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</si>
  <si>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</si>
  <si>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</si>
  <si>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</si>
  <si>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</si>
  <si>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</si>
  <si>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</si>
  <si>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</si>
  <si>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</si>
  <si>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</si>
  <si>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</si>
  <si>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</si>
  <si>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</si>
  <si>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</si>
  <si>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</si>
  <si>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</si>
  <si>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</si>
  <si>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</si>
  <si>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</si>
  <si>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</si>
  <si>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</si>
  <si>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</si>
  <si>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</si>
  <si>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</si>
  <si>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</si>
  <si>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</si>
  <si>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</si>
  <si>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</si>
  <si>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</si>
  <si>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</si>
  <si>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</si>
  <si>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</si>
  <si>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</si>
  <si>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</si>
  <si>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</si>
  <si>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</si>
  <si>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</si>
  <si>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</si>
  <si>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</si>
  <si>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</si>
  <si>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</si>
  <si>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</si>
  <si>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</si>
  <si>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</si>
  <si>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</si>
  <si>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</si>
  <si>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</si>
  <si>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</si>
  <si>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</si>
  <si>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</si>
  <si>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</si>
  <si>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</si>
  <si>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</si>
  <si>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</si>
  <si>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</si>
  <si>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</si>
  <si>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</si>
  <si>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</si>
  <si>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</si>
  <si>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</si>
  <si>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</si>
  <si>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</si>
  <si>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</si>
  <si>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3.669,14$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</si>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</sst>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33.7</v>
      </c>
      <c r="J9" s="13">
        <f ca="1">ROUND(INDIRECT(ADDRESS(ROW()+(0), COLUMN()+(-3), 1))*INDIRECT(ADDRESS(ROW()+(0), COLUMN()+(-1), 1)), 2)</f>
        <v>101.1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16743.3</v>
      </c>
      <c r="J10" s="17">
        <f ca="1">ROUND(INDIRECT(ADDRESS(ROW()+(0), COLUMN()+(-3), 1))*INDIRECT(ADDRESS(ROW()+(0), COLUMN()+(-1), 1)), 2)</f>
        <v>1674.33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14540.1</v>
      </c>
      <c r="J11" s="17">
        <f ca="1">ROUND(INDIRECT(ADDRESS(ROW()+(0), COLUMN()+(-3), 1))*INDIRECT(ADDRESS(ROW()+(0), COLUMN()+(-1), 1)), 2)</f>
        <v>145.4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216.7</v>
      </c>
      <c r="J12" s="17">
        <f ca="1">ROUND(INDIRECT(ADDRESS(ROW()+(0), COLUMN()+(-3), 1))*INDIRECT(ADDRESS(ROW()+(0), COLUMN()+(-1), 1)), 2)</f>
        <v>2.17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193.69</v>
      </c>
      <c r="J13" s="17">
        <f ca="1">ROUND(INDIRECT(ADDRESS(ROW()+(0), COLUMN()+(-3), 1))*INDIRECT(ADDRESS(ROW()+(0), COLUMN()+(-1), 1)), 2)</f>
        <v>1.55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2085.8</v>
      </c>
      <c r="J14" s="17">
        <f ca="1">ROUND(INDIRECT(ADDRESS(ROW()+(0), COLUMN()+(-3), 1))*INDIRECT(ADDRESS(ROW()+(0), COLUMN()+(-1), 1)), 2)</f>
        <v>135.58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17.22</v>
      </c>
      <c r="J15" s="17">
        <f ca="1">ROUND(INDIRECT(ADDRESS(ROW()+(0), COLUMN()+(-3), 1))*INDIRECT(ADDRESS(ROW()+(0), COLUMN()+(-1), 1)), 2)</f>
        <v>172.2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3074.62</v>
      </c>
      <c r="J16" s="17">
        <f ca="1">ROUND(INDIRECT(ADDRESS(ROW()+(0), COLUMN()+(-3), 1))*INDIRECT(ADDRESS(ROW()+(0), COLUMN()+(-1), 1)), 2)</f>
        <v>3228.35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109.81</v>
      </c>
      <c r="J17" s="17">
        <f ca="1">ROUND(INDIRECT(ADDRESS(ROW()+(0), COLUMN()+(-3), 1))*INDIRECT(ADDRESS(ROW()+(0), COLUMN()+(-1), 1)), 2)</f>
        <v>115.3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17213.1</v>
      </c>
      <c r="J18" s="17">
        <f ca="1">ROUND(INDIRECT(ADDRESS(ROW()+(0), COLUMN()+(-3), 1))*INDIRECT(ADDRESS(ROW()+(0), COLUMN()+(-1), 1)), 2)</f>
        <v>688.53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1120.04</v>
      </c>
      <c r="J19" s="17">
        <f ca="1">ROUND(INDIRECT(ADDRESS(ROW()+(0), COLUMN()+(-3), 1))*INDIRECT(ADDRESS(ROW()+(0), COLUMN()+(-1), 1)), 2)</f>
        <v>1232.04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150.6</v>
      </c>
      <c r="J20" s="17">
        <f ca="1">ROUND(INDIRECT(ADDRESS(ROW()+(0), COLUMN()+(-3), 1))*INDIRECT(ADDRESS(ROW()+(0), COLUMN()+(-1), 1)), 2)</f>
        <v>158.13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1.1</v>
      </c>
      <c r="H21" s="16"/>
      <c r="I21" s="17">
        <v>1076.64</v>
      </c>
      <c r="J21" s="17">
        <f ca="1">ROUND(INDIRECT(ADDRESS(ROW()+(0), COLUMN()+(-3), 1))*INDIRECT(ADDRESS(ROW()+(0), COLUMN()+(-1), 1)), 2)</f>
        <v>1184.3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13104.8</v>
      </c>
      <c r="J22" s="17">
        <f ca="1">ROUND(INDIRECT(ADDRESS(ROW()+(0), COLUMN()+(-3), 1))*INDIRECT(ADDRESS(ROW()+(0), COLUMN()+(-1), 1)), 2)</f>
        <v>1310.48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0.8</v>
      </c>
      <c r="H23" s="16"/>
      <c r="I23" s="17">
        <v>560.84</v>
      </c>
      <c r="J23" s="17">
        <f ca="1">ROUND(INDIRECT(ADDRESS(ROW()+(0), COLUMN()+(-3), 1))*INDIRECT(ADDRESS(ROW()+(0), COLUMN()+(-1), 1)), 2)</f>
        <v>448.67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1837.79</v>
      </c>
      <c r="J24" s="17">
        <f ca="1">ROUND(INDIRECT(ADDRESS(ROW()+(0), COLUMN()+(-3), 1))*INDIRECT(ADDRESS(ROW()+(0), COLUMN()+(-1), 1)), 2)</f>
        <v>1470.23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</v>
      </c>
      <c r="H25" s="16"/>
      <c r="I25" s="17">
        <v>1987.21</v>
      </c>
      <c r="J25" s="17">
        <f ca="1">ROUND(INDIRECT(ADDRESS(ROW()+(0), COLUMN()+(-3), 1))*INDIRECT(ADDRESS(ROW()+(0), COLUMN()+(-1), 1)), 2)</f>
        <v>397.44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0.038</v>
      </c>
      <c r="H26" s="16"/>
      <c r="I26" s="17">
        <v>330.99</v>
      </c>
      <c r="J26" s="17">
        <f ca="1">ROUND(INDIRECT(ADDRESS(ROW()+(0), COLUMN()+(-3), 1))*INDIRECT(ADDRESS(ROW()+(0), COLUMN()+(-1), 1)), 2)</f>
        <v>12.58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0.649</v>
      </c>
      <c r="H27" s="16"/>
      <c r="I27" s="17">
        <v>622.24</v>
      </c>
      <c r="J27" s="17">
        <f ca="1">ROUND(INDIRECT(ADDRESS(ROW()+(0), COLUMN()+(-3), 1))*INDIRECT(ADDRESS(ROW()+(0), COLUMN()+(-1), 1)), 2)</f>
        <v>403.83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1.301</v>
      </c>
      <c r="H28" s="16"/>
      <c r="I28" s="17">
        <v>383.87</v>
      </c>
      <c r="J28" s="17">
        <f ca="1">ROUND(INDIRECT(ADDRESS(ROW()+(0), COLUMN()+(-3), 1))*INDIRECT(ADDRESS(ROW()+(0), COLUMN()+(-1), 1)), 2)</f>
        <v>499.41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0.175</v>
      </c>
      <c r="H29" s="16"/>
      <c r="I29" s="17">
        <v>622.24</v>
      </c>
      <c r="J29" s="17">
        <f ca="1">ROUND(INDIRECT(ADDRESS(ROW()+(0), COLUMN()+(-3), 1))*INDIRECT(ADDRESS(ROW()+(0), COLUMN()+(-1), 1)), 2)</f>
        <v>108.89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0.175</v>
      </c>
      <c r="H30" s="16"/>
      <c r="I30" s="17">
        <v>398.94</v>
      </c>
      <c r="J30" s="17">
        <f ca="1">ROUND(INDIRECT(ADDRESS(ROW()+(0), COLUMN()+(-3), 1))*INDIRECT(ADDRESS(ROW()+(0), COLUMN()+(-1), 1)), 2)</f>
        <v>69.81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0.063</v>
      </c>
      <c r="H31" s="16"/>
      <c r="I31" s="17">
        <v>639.39</v>
      </c>
      <c r="J31" s="17">
        <f ca="1">ROUND(INDIRECT(ADDRESS(ROW()+(0), COLUMN()+(-3), 1))*INDIRECT(ADDRESS(ROW()+(0), COLUMN()+(-1), 1)), 2)</f>
        <v>40.28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0.063</v>
      </c>
      <c r="H32" s="20"/>
      <c r="I32" s="21">
        <v>398.94</v>
      </c>
      <c r="J32" s="21">
        <f ca="1">ROUND(INDIRECT(ADDRESS(ROW()+(0), COLUMN()+(-3), 1))*INDIRECT(ADDRESS(ROW()+(0), COLUMN()+(-1), 1)), 2)</f>
        <v>25.13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2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13625.7</v>
      </c>
      <c r="J33" s="24">
        <f ca="1">ROUND(INDIRECT(ADDRESS(ROW()+(0), COLUMN()+(-3), 1))*INDIRECT(ADDRESS(ROW()+(0), COLUMN()+(-1), 1))/100, 2)</f>
        <v>272.51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13898.2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1.06202e+006</v>
      </c>
      <c r="G38" s="31"/>
      <c r="H38" s="31">
        <v>1.06202e+006</v>
      </c>
      <c r="I38" s="31"/>
      <c r="J38" s="31"/>
      <c r="K38" s="31" t="s">
        <v>92</v>
      </c>
    </row>
    <row r="39" spans="1:11" ht="13.5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94</v>
      </c>
      <c r="B40" s="30"/>
      <c r="C40" s="30"/>
      <c r="D40" s="30"/>
      <c r="E40" s="30"/>
      <c r="F40" s="31">
        <v>132003</v>
      </c>
      <c r="G40" s="31"/>
      <c r="H40" s="31">
        <v>162004</v>
      </c>
      <c r="I40" s="31"/>
      <c r="J40" s="31"/>
      <c r="K40" s="31"/>
    </row>
    <row r="41" spans="1:11" ht="13.50" thickBot="1" customHeight="1">
      <c r="A41" s="34" t="s">
        <v>95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96</v>
      </c>
      <c r="B42" s="32"/>
      <c r="C42" s="32"/>
      <c r="D42" s="32"/>
      <c r="E42" s="32"/>
      <c r="F42" s="33">
        <v>112010</v>
      </c>
      <c r="G42" s="33"/>
      <c r="H42" s="33">
        <v>112010</v>
      </c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 t="s">
        <v>98</v>
      </c>
    </row>
    <row r="44" spans="1:11" ht="24.00" thickBot="1" customHeight="1">
      <c r="A44" s="32" t="s">
        <v>99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100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101</v>
      </c>
    </row>
    <row r="46" spans="1:11" ht="24.00" thickBot="1" customHeight="1">
      <c r="A46" s="32" t="s">
        <v>102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103</v>
      </c>
      <c r="B47" s="30"/>
      <c r="C47" s="30"/>
      <c r="D47" s="30"/>
      <c r="E47" s="30"/>
      <c r="F47" s="31">
        <v>1.03202e+006</v>
      </c>
      <c r="G47" s="31"/>
      <c r="H47" s="31">
        <v>1.03202e+006</v>
      </c>
      <c r="I47" s="31"/>
      <c r="J47" s="31"/>
      <c r="K47" s="31" t="s">
        <v>104</v>
      </c>
    </row>
    <row r="48" spans="1:11" ht="24.0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106</v>
      </c>
      <c r="B49" s="30"/>
      <c r="C49" s="30"/>
      <c r="D49" s="30"/>
      <c r="E49" s="30"/>
      <c r="F49" s="31">
        <v>142010</v>
      </c>
      <c r="G49" s="31"/>
      <c r="H49" s="31">
        <v>1.10201e+006</v>
      </c>
      <c r="I49" s="31"/>
      <c r="J49" s="31"/>
      <c r="K49" s="31" t="s">
        <v>107</v>
      </c>
    </row>
    <row r="50" spans="1:11" ht="24.00" thickBot="1" customHeight="1">
      <c r="A50" s="32" t="s">
        <v>108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111</v>
      </c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15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3:K53"/>
    <mergeCell ref="A54:K54"/>
    <mergeCell ref="A55:K55"/>
  </mergeCells>
  <pageMargins left="0.147638" right="0.147638" top="0.206693" bottom="0.206693" header="0.0" footer="0.0"/>
  <pageSetup paperSize="9" orientation="portrait"/>
  <rowBreaks count="0" manualBreakCount="0">
    </rowBreaks>
</worksheet>
</file>