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<sst xmlns="http://schemas.openxmlformats.org/spreadsheetml/2006/main" count="108" uniqueCount="108">
  <si>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</si>
  <si>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QAB312</t>
  </si>
  <si>
    <t xml:space="preserve">m²</t>
  </si>
  <si>
    <t xml:space="preserve">Cobertura plana acessível, não ventilada, com pavimento fixo, para utilização desportiva.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</si>
  <si>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IMPERMEABILIZAÇÃO: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</si>
  <si>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</si>
  <si>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</si>
  <si>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</si>
  <si>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</si>
  <si>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</si>
  <si>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</si>
  <si>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</si>
  <si>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</si>
  <si>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</si>
  <si>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</si>
  <si>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</si>
  <si>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</si>
  <si>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</si>
  <si>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</si>
  <si>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</si>
  <si>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</si>
  <si>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</si>
  <si>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</si>
  <si>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</si>
  <si>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</si>
  <si>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</si>
  <si>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</si>
  <si>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</si>
  <si>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</si>
  <si>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</si>
  <si>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</si>
  <si>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</si>
  <si>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</si>
  <si>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</si>
  <si>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</si>
  <si>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</si>
  <si>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</si>
  <si>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</si>
  <si>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</si>
  <si>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</si>
  <si>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</si>
  <si>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mt16pxa010ab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</si>
  <si>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</si>
  <si>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</si>
  <si>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</si>
  <si>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</si>
  <si>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</si>
  <si>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</si>
  <si>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</si>
  <si>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</si>
  <si>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mt10haf020jonha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</si>
  <si>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</si>
  <si>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</si>
  <si>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</si>
  <si>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</si>
  <si>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</si>
  <si>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</si>
  <si>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</si>
  <si>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</si>
  <si>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</si>
  <si>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</si>
  <si>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</si>
  <si>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</si>
  <si>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</si>
  <si>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</si>
  <si>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</si>
  <si>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</si>
  <si>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</si>
  <si>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</si>
  <si>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</si>
  <si>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</si>
  <si>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</si>
  <si>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</si>
  <si>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</si>
  <si>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</si>
  <si>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</si>
  <si>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</si>
  <si>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</si>
  <si>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</si>
  <si>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</si>
  <si>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</si>
  <si>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</si>
  <si>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</si>
  <si>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</si>
  <si>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</si>
  <si>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3.004,94$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</si>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</sst>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1.0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17.19</v>
      </c>
      <c r="J9" s="13">
        <f ca="1">ROUND(INDIRECT(ADDRESS(ROW()+(0), COLUMN()+(-3), 1))*INDIRECT(ADDRESS(ROW()+(0), COLUMN()+(-1), 1)), 2)</f>
        <v>51.57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14313.5</v>
      </c>
      <c r="J10" s="17">
        <f ca="1">ROUND(INDIRECT(ADDRESS(ROW()+(0), COLUMN()+(-3), 1))*INDIRECT(ADDRESS(ROW()+(0), COLUMN()+(-1), 1)), 2)</f>
        <v>1431.35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12547.8</v>
      </c>
      <c r="J11" s="17">
        <f ca="1">ROUND(INDIRECT(ADDRESS(ROW()+(0), COLUMN()+(-3), 1))*INDIRECT(ADDRESS(ROW()+(0), COLUMN()+(-1), 1)), 2)</f>
        <v>125.48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205.83</v>
      </c>
      <c r="J12" s="17">
        <f ca="1">ROUND(INDIRECT(ADDRESS(ROW()+(0), COLUMN()+(-3), 1))*INDIRECT(ADDRESS(ROW()+(0), COLUMN()+(-1), 1)), 2)</f>
        <v>2.06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179.09</v>
      </c>
      <c r="J13" s="17">
        <f ca="1">ROUND(INDIRECT(ADDRESS(ROW()+(0), COLUMN()+(-3), 1))*INDIRECT(ADDRESS(ROW()+(0), COLUMN()+(-1), 1)), 2)</f>
        <v>1.43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1896.19</v>
      </c>
      <c r="J14" s="17">
        <f ca="1">ROUND(INDIRECT(ADDRESS(ROW()+(0), COLUMN()+(-3), 1))*INDIRECT(ADDRESS(ROW()+(0), COLUMN()+(-1), 1)), 2)</f>
        <v>123.25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15.91</v>
      </c>
      <c r="J15" s="17">
        <f ca="1">ROUND(INDIRECT(ADDRESS(ROW()+(0), COLUMN()+(-3), 1))*INDIRECT(ADDRESS(ROW()+(0), COLUMN()+(-1), 1)), 2)</f>
        <v>159.1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2.1</v>
      </c>
      <c r="H16" s="16"/>
      <c r="I16" s="17">
        <v>184.01</v>
      </c>
      <c r="J16" s="17">
        <f ca="1">ROUND(INDIRECT(ADDRESS(ROW()+(0), COLUMN()+(-3), 1))*INDIRECT(ADDRESS(ROW()+(0), COLUMN()+(-1), 1)), 2)</f>
        <v>386.42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1006.47</v>
      </c>
      <c r="J17" s="17">
        <f ca="1">ROUND(INDIRECT(ADDRESS(ROW()+(0), COLUMN()+(-3), 1))*INDIRECT(ADDRESS(ROW()+(0), COLUMN()+(-1), 1)), 2)</f>
        <v>1056.79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0.4</v>
      </c>
      <c r="H18" s="16"/>
      <c r="I18" s="17">
        <v>430.6</v>
      </c>
      <c r="J18" s="17">
        <f ca="1">ROUND(INDIRECT(ADDRESS(ROW()+(0), COLUMN()+(-3), 1))*INDIRECT(ADDRESS(ROW()+(0), COLUMN()+(-1), 1)), 2)</f>
        <v>172.24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430.18</v>
      </c>
      <c r="J19" s="17">
        <f ca="1">ROUND(INDIRECT(ADDRESS(ROW()+(0), COLUMN()+(-3), 1))*INDIRECT(ADDRESS(ROW()+(0), COLUMN()+(-1), 1)), 2)</f>
        <v>451.69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107.28</v>
      </c>
      <c r="J20" s="17">
        <f ca="1">ROUND(INDIRECT(ADDRESS(ROW()+(0), COLUMN()+(-3), 1))*INDIRECT(ADDRESS(ROW()+(0), COLUMN()+(-1), 1)), 2)</f>
        <v>112.64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553.49</v>
      </c>
      <c r="J21" s="17">
        <f ca="1">ROUND(INDIRECT(ADDRESS(ROW()+(0), COLUMN()+(-3), 1))*INDIRECT(ADDRESS(ROW()+(0), COLUMN()+(-1), 1)), 2)</f>
        <v>608.84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12114.6</v>
      </c>
      <c r="J22" s="17">
        <f ca="1">ROUND(INDIRECT(ADDRESS(ROW()+(0), COLUMN()+(-3), 1))*INDIRECT(ADDRESS(ROW()+(0), COLUMN()+(-1), 1)), 2)</f>
        <v>1211.46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532.7</v>
      </c>
      <c r="J23" s="17">
        <f ca="1">ROUND(INDIRECT(ADDRESS(ROW()+(0), COLUMN()+(-3), 1))*INDIRECT(ADDRESS(ROW()+(0), COLUMN()+(-1), 1)), 2)</f>
        <v>426.16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1745.56</v>
      </c>
      <c r="J24" s="17">
        <f ca="1">ROUND(INDIRECT(ADDRESS(ROW()+(0), COLUMN()+(-3), 1))*INDIRECT(ADDRESS(ROW()+(0), COLUMN()+(-1), 1)), 2)</f>
        <v>1396.45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1887.49</v>
      </c>
      <c r="J25" s="17">
        <f ca="1">ROUND(INDIRECT(ADDRESS(ROW()+(0), COLUMN()+(-3), 1))*INDIRECT(ADDRESS(ROW()+(0), COLUMN()+(-1), 1)), 2)</f>
        <v>377.5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147.32</v>
      </c>
      <c r="J26" s="17">
        <f ca="1">ROUND(INDIRECT(ADDRESS(ROW()+(0), COLUMN()+(-3), 1))*INDIRECT(ADDRESS(ROW()+(0), COLUMN()+(-1), 1)), 2)</f>
        <v>5.6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0.651</v>
      </c>
      <c r="H27" s="16"/>
      <c r="I27" s="17">
        <v>466.57</v>
      </c>
      <c r="J27" s="17">
        <f ca="1">ROUND(INDIRECT(ADDRESS(ROW()+(0), COLUMN()+(-3), 1))*INDIRECT(ADDRESS(ROW()+(0), COLUMN()+(-1), 1)), 2)</f>
        <v>303.74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1.052</v>
      </c>
      <c r="H28" s="16"/>
      <c r="I28" s="17">
        <v>286.74</v>
      </c>
      <c r="J28" s="17">
        <f ca="1">ROUND(INDIRECT(ADDRESS(ROW()+(0), COLUMN()+(-3), 1))*INDIRECT(ADDRESS(ROW()+(0), COLUMN()+(-1), 1)), 2)</f>
        <v>301.65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0.226</v>
      </c>
      <c r="H29" s="16"/>
      <c r="I29" s="17">
        <v>466.57</v>
      </c>
      <c r="J29" s="17">
        <f ca="1">ROUND(INDIRECT(ADDRESS(ROW()+(0), COLUMN()+(-3), 1))*INDIRECT(ADDRESS(ROW()+(0), COLUMN()+(-1), 1)), 2)</f>
        <v>105.44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0.226</v>
      </c>
      <c r="H30" s="16"/>
      <c r="I30" s="17">
        <v>298.43</v>
      </c>
      <c r="J30" s="17">
        <f ca="1">ROUND(INDIRECT(ADDRESS(ROW()+(0), COLUMN()+(-3), 1))*INDIRECT(ADDRESS(ROW()+(0), COLUMN()+(-1), 1)), 2)</f>
        <v>67.45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0.063</v>
      </c>
      <c r="H31" s="16"/>
      <c r="I31" s="17">
        <v>479.66</v>
      </c>
      <c r="J31" s="17">
        <f ca="1">ROUND(INDIRECT(ADDRESS(ROW()+(0), COLUMN()+(-3), 1))*INDIRECT(ADDRESS(ROW()+(0), COLUMN()+(-1), 1)), 2)</f>
        <v>30.22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0.063</v>
      </c>
      <c r="H32" s="20"/>
      <c r="I32" s="21">
        <v>298.43</v>
      </c>
      <c r="J32" s="21">
        <f ca="1">ROUND(INDIRECT(ADDRESS(ROW()+(0), COLUMN()+(-3), 1))*INDIRECT(ADDRESS(ROW()+(0), COLUMN()+(-1), 1)), 2)</f>
        <v>18.8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8927.33</v>
      </c>
      <c r="J33" s="24">
        <f ca="1">ROUND(INDIRECT(ADDRESS(ROW()+(0), COLUMN()+(-3), 1))*INDIRECT(ADDRESS(ROW()+(0), COLUMN()+(-1), 1))/100, 2)</f>
        <v>178.55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9105.88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1.102e+006</v>
      </c>
      <c r="G45" s="31"/>
      <c r="H45" s="31">
        <v>1.102e+006</v>
      </c>
      <c r="I45" s="31"/>
      <c r="J45" s="31"/>
      <c r="K45" s="31"/>
    </row>
    <row r="46" spans="1:11" ht="13.50" thickBot="1" customHeight="1">
      <c r="A46" s="34" t="s">
        <v>99</v>
      </c>
      <c r="B46" s="34"/>
      <c r="C46" s="34"/>
      <c r="D46" s="34"/>
      <c r="E46" s="34"/>
      <c r="F46" s="35"/>
      <c r="G46" s="35"/>
      <c r="H46" s="35"/>
      <c r="I46" s="35"/>
      <c r="J46" s="35"/>
      <c r="K46" s="35"/>
    </row>
    <row r="47" spans="1:11" ht="13.50" thickBot="1" customHeight="1">
      <c r="A47" s="32" t="s">
        <v>100</v>
      </c>
      <c r="B47" s="32"/>
      <c r="C47" s="32"/>
      <c r="D47" s="32"/>
      <c r="E47" s="32"/>
      <c r="F47" s="33">
        <v>162006</v>
      </c>
      <c r="G47" s="33"/>
      <c r="H47" s="33">
        <v>162007</v>
      </c>
      <c r="I47" s="33"/>
      <c r="J47" s="33"/>
      <c r="K47" s="33"/>
    </row>
    <row r="48" spans="1:11" ht="13.50" thickBot="1" customHeight="1">
      <c r="A48" s="30" t="s">
        <v>101</v>
      </c>
      <c r="B48" s="30"/>
      <c r="C48" s="30"/>
      <c r="D48" s="30"/>
      <c r="E48" s="30"/>
      <c r="F48" s="31">
        <v>1.10201e+006</v>
      </c>
      <c r="G48" s="31"/>
      <c r="H48" s="31">
        <v>1.10201e+006</v>
      </c>
      <c r="I48" s="31"/>
      <c r="J48" s="31"/>
      <c r="K48" s="31"/>
    </row>
    <row r="49" spans="1:11" ht="55.50" thickBot="1" customHeight="1">
      <c r="A49" s="32" t="s">
        <v>102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103</v>
      </c>
      <c r="B50" s="30"/>
      <c r="C50" s="30"/>
      <c r="D50" s="30"/>
      <c r="E50" s="30"/>
      <c r="F50" s="31">
        <v>1.07202e+006</v>
      </c>
      <c r="G50" s="31"/>
      <c r="H50" s="31">
        <v>1.07202e+006</v>
      </c>
      <c r="I50" s="31"/>
      <c r="J50" s="31"/>
      <c r="K50" s="31"/>
    </row>
    <row r="51" spans="1:11" ht="24.00" thickBot="1" customHeight="1">
      <c r="A51" s="32" t="s">
        <v>104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5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5"/>
    <mergeCell ref="H45:J45"/>
    <mergeCell ref="K45:K47"/>
    <mergeCell ref="A46:E46"/>
    <mergeCell ref="F46:G46"/>
    <mergeCell ref="H46:J46"/>
    <mergeCell ref="A47:E47"/>
    <mergeCell ref="F47:G47"/>
    <mergeCell ref="H47:J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