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<sst xmlns="http://schemas.openxmlformats.org/spreadsheetml/2006/main" count="34" uniqueCount="34">
  <si>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</si>
  <si>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NBJ005</t>
  </si>
  <si>
    <t xml:space="preserve">m</t>
  </si>
  <si>
    <t xml:space="preserve">Isolamento sonoro do perímetro de apoio do pano de alvenaria,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</si>
  <si>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do pano de alvenaria, realizado com banda flexível de espuma de polietileno reticulado de células fechadas, de 10 mm de espessura e 110 mm de largura, resistência térmica 0,25 m²°C/W, condutibilidade térmica 0,04 W/(m°C) e rigidez dinâmica 57,7 MN/m³; fixada às lajes e aos encontros com outros elementos verticais com pasta de gesso,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</si>
  <si>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</si>
  <si>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</si>
  <si>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</si>
  <si>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</si>
  <si>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</si>
  <si>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</si>
  <si>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mt16ptr030b</t>
  </si>
  <si>
    <t xml:space="preserve">m</t>
  </si>
  <si>
    <t xml:space="preserve">Banda flexível de espuma de polietileno reticulado de células fechadas, de 10 mm de espessura e 110 mm de largura, resistência térmica 0,25 m²°C/W, condutibilidade térmica 0,04 W/(m°C) e rigidez dinâmica 57,7 MN/m³.</t>
  </si>
  <si>
    <t xml:space="preserve">mt09pye010b</t>
  </si>
  <si>
    <t xml:space="preserve">m³</t>
  </si>
  <si>
    <t xml:space="preserve">Pasta de gesso de construção B1, segundo EN 13279-1.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</si>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</sst>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95.09</v>
      </c>
      <c r="J9" s="13">
        <f ca="1">ROUND(INDIRECT(ADDRESS(ROW()+(0), COLUMN()+(-3), 1))*INDIRECT(ADDRESS(ROW()+(0), COLUMN()+(-1), 1)), 2)</f>
        <v>104.6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19361</v>
      </c>
      <c r="J10" s="17">
        <f ca="1">ROUND(INDIRECT(ADDRESS(ROW()+(0), COLUMN()+(-3), 1))*INDIRECT(ADDRESS(ROW()+(0), COLUMN()+(-1), 1)), 2)</f>
        <v>154.89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0.063</v>
      </c>
      <c r="H11" s="20"/>
      <c r="I11" s="21">
        <v>386.89</v>
      </c>
      <c r="J11" s="21">
        <f ca="1">ROUND(INDIRECT(ADDRESS(ROW()+(0), COLUMN()+(-3), 1))*INDIRECT(ADDRESS(ROW()+(0), COLUMN()+(-1), 1)), 2)</f>
        <v>24.37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283.86</v>
      </c>
      <c r="J12" s="24">
        <f ca="1">ROUND(INDIRECT(ADDRESS(ROW()+(0), COLUMN()+(-3), 1))*INDIRECT(ADDRESS(ROW()+(0), COLUMN()+(-1), 1))/100, 2)</f>
        <v>5.68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289.54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1.10201e+006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