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<sst xmlns="http://schemas.openxmlformats.org/spreadsheetml/2006/main" count="40" uniqueCount="40">
  <si>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</si>
  <si>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NAP200</t>
  </si>
  <si>
    <t xml:space="preserve">m²</t>
  </si>
  <si>
    <t xml:space="preserve">Isolamento térmico em parede divisória, com painéis de poliestireno extrudido, sistema Schlüter-KERDI-BOARD "SCHLÜTER-SYSTEMS".</t>
  </si>
  <si>
    <r>
      <rPr>
        <sz val="8.25"/>
        <color rgb="FF000000"/>
        <rFont val="Arial"/>
        <family val="2"/>
      </rPr>
      <t xml:space="preserve">Isolamento térmico em parede divisória, sistema Schlüter-KERDI-BOARD "SCHLÜTER-SYSTEMS", formado por 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W/(m°C), fixado com cimento cola em camada fina espalhado com palustra dentada. Inclusive massa adesiva elástica monocomponente, Schlüter-KERDI-FIX "SCHLÜTER-SYSTEMS",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</si>
  <si>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</si>
  <si>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</si>
  <si>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</si>
  <si>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</si>
  <si>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</si>
  <si>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</si>
  <si>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</si>
  <si>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</si>
  <si>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</si>
  <si>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</si>
  <si>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</si>
  <si>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</si>
  <si>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mt15res400a</t>
  </si>
  <si>
    <t xml:space="preserve">m²</t>
  </si>
  <si>
    <t xml:space="preserve">Painel impermeabilizante de poliestireno extrudido, Schlüter-KERDI-BOARD "SCHLÜTER-SYSTEMS", de 2600 mm de comprimento, 625 mm de largura e 5 mm de espessura, revestido em ambas as faces com uma camada de reforço especial sem cimento e um geotêxtil, resistência térmica 0,15 m²°C/W, condutibilidade térmica 0,035 W/(m°C).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</si>
  <si>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</si>
  <si>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</si>
  <si>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</si>
  <si>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</si>
  <si>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</si>
  <si>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</si>
  <si>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</si>
  <si>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</si>
  <si>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107,70$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</si>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</sst>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45.63</v>
      </c>
      <c r="J9" s="13">
        <f ca="1">ROUND(INDIRECT(ADDRESS(ROW()+(0), COLUMN()+(-3), 1))*INDIRECT(ADDRESS(ROW()+(0), COLUMN()+(-1), 1)), 2)</f>
        <v>136.89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3896.85</v>
      </c>
      <c r="J10" s="17">
        <f ca="1">ROUND(INDIRECT(ADDRESS(ROW()+(0), COLUMN()+(-3), 1))*INDIRECT(ADDRESS(ROW()+(0), COLUMN()+(-1), 1)), 2)</f>
        <v>38.97</v>
      </c>
      <c r="K10" s="17"/>
    </row>
    <row r="11" spans="1:11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6385.27</v>
      </c>
      <c r="J11" s="17">
        <f ca="1">ROUND(INDIRECT(ADDRESS(ROW()+(0), COLUMN()+(-3), 1))*INDIRECT(ADDRESS(ROW()+(0), COLUMN()+(-1), 1)), 2)</f>
        <v>6704.53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0.188</v>
      </c>
      <c r="H12" s="16"/>
      <c r="I12" s="17">
        <v>644.41</v>
      </c>
      <c r="J12" s="17">
        <f ca="1">ROUND(INDIRECT(ADDRESS(ROW()+(0), COLUMN()+(-3), 1))*INDIRECT(ADDRESS(ROW()+(0), COLUMN()+(-1), 1)), 2)</f>
        <v>121.15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0.094</v>
      </c>
      <c r="H13" s="20"/>
      <c r="I13" s="21">
        <v>402.07</v>
      </c>
      <c r="J13" s="21">
        <f ca="1">ROUND(INDIRECT(ADDRESS(ROW()+(0), COLUMN()+(-3), 1))*INDIRECT(ADDRESS(ROW()+(0), COLUMN()+(-1), 1)), 2)</f>
        <v>37.79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7039.33</v>
      </c>
      <c r="J14" s="24">
        <f ca="1">ROUND(INDIRECT(ADDRESS(ROW()+(0), COLUMN()+(-3), 1))*INDIRECT(ADDRESS(ROW()+(0), COLUMN()+(-1), 1))/100, 2)</f>
        <v>140.79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7180.12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