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<sst xmlns="http://schemas.openxmlformats.org/spreadsheetml/2006/main" count="29" uniqueCount="29">
  <si>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</si>
  <si>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NAO040</t>
  </si>
  <si>
    <t xml:space="preserve">m²</t>
  </si>
  <si>
    <t xml:space="preserve">Isolamento entre placas no revestimento interior de placas.</t>
  </si>
  <si>
    <r>
      <rPr>
        <sz val="7.80"/>
        <color rgb="FF000000"/>
        <rFont val="Arial"/>
        <family val="2"/>
      </rPr>
      <t xml:space="preserve">Isolamento entre placas no revestimento interior de placas (não incluídas neste preço), formado por </t>
    </r>
    <r>
      <rPr>
        <b/>
        <sz val="7.80"/>
        <color rgb="FF000000"/>
        <rFont val="Arial"/>
        <family val="2"/>
      </rPr>
      <t xml:space="preserve">tela sintética com base polimérica de alta densidade, 2 mm de espessura, fixado com cola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</si>
  <si>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</si>
  <si>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</si>
  <si>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</si>
  <si>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</si>
  <si>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</si>
  <si>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</si>
  <si>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mt16npg030a</t>
  </si>
  <si>
    <t xml:space="preserve">m²</t>
  </si>
  <si>
    <t xml:space="preserve">Tela sintética com base polimérica de alta densidade, 2 mm de espessura.</t>
  </si>
  <si>
    <t xml:space="preserve">mt16npg031</t>
  </si>
  <si>
    <t xml:space="preserve">kg</t>
  </si>
  <si>
    <t xml:space="preserve">Cola.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</si>
  <si>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</si>
  <si>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</si>
  <si>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</si>
  <si>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</si>
  <si>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</si>
  <si>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</si>
  <si>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</si>
  <si>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</si>
  <si>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</si>
  <si>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</si>
  <si>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25,74$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</si>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</sst>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99" customWidth="1"/>
    <col min="2" max="2" width="0.58" customWidth="1"/>
    <col min="3" max="3" width="4.37" customWidth="1"/>
    <col min="4" max="4" width="8.01" customWidth="1"/>
    <col min="5" max="5" width="57.85" customWidth="1"/>
    <col min="6" max="6" width="7.58" customWidth="1"/>
    <col min="7" max="7" width="8.74" customWidth="1"/>
    <col min="8" max="8" width="5.97" customWidth="1"/>
    <col min="9" max="9" width="5.97" customWidth="1"/>
    <col min="10" max="10" width="5.9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</row>
    <row r="4" spans="1:10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</row>
    <row r="8" spans="1:10" ht="12.0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1.050000</v>
      </c>
      <c r="G8" s="16">
        <v>744.420000</v>
      </c>
      <c r="H8" s="16"/>
      <c r="I8" s="16">
        <f ca="1">ROUND(INDIRECT(ADDRESS(ROW()+(0), COLUMN()+(-3), 1))*INDIRECT(ADDRESS(ROW()+(0), COLUMN()+(-2), 1)), 2)</f>
        <v>781.640000</v>
      </c>
      <c r="J8" s="16"/>
    </row>
    <row r="9" spans="1:10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0.300000</v>
      </c>
      <c r="G9" s="20">
        <v>1198.090000</v>
      </c>
      <c r="H9" s="20"/>
      <c r="I9" s="20">
        <f ca="1">ROUND(INDIRECT(ADDRESS(ROW()+(0), COLUMN()+(-3), 1))*INDIRECT(ADDRESS(ROW()+(0), COLUMN()+(-2), 1)), 2)</f>
        <v>359.430000</v>
      </c>
      <c r="J9" s="20"/>
    </row>
    <row r="10" spans="1:10" ht="12.0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9">
        <v>0.123000</v>
      </c>
      <c r="G10" s="20">
        <v>424.120000</v>
      </c>
      <c r="H10" s="20"/>
      <c r="I10" s="20">
        <f ca="1">ROUND(INDIRECT(ADDRESS(ROW()+(0), COLUMN()+(-3), 1))*INDIRECT(ADDRESS(ROW()+(0), COLUMN()+(-2), 1)), 2)</f>
        <v>52.170000</v>
      </c>
      <c r="J10" s="20"/>
    </row>
    <row r="11" spans="1:10" ht="12.00" thickBot="1" customHeight="1">
      <c r="A11" s="17" t="s">
        <v>20</v>
      </c>
      <c r="B11" s="21" t="s">
        <v>21</v>
      </c>
      <c r="C11" s="21"/>
      <c r="D11" s="22" t="s">
        <v>22</v>
      </c>
      <c r="E11" s="22"/>
      <c r="F11" s="23">
        <v>0.123000</v>
      </c>
      <c r="G11" s="24">
        <v>259.130000</v>
      </c>
      <c r="H11" s="24"/>
      <c r="I11" s="24">
        <f ca="1">ROUND(INDIRECT(ADDRESS(ROW()+(0), COLUMN()+(-3), 1))*INDIRECT(ADDRESS(ROW()+(0), COLUMN()+(-2), 1)), 2)</f>
        <v>31.870000</v>
      </c>
      <c r="J11" s="24"/>
    </row>
    <row r="12" spans="1:10" ht="12.00" thickBot="1" customHeight="1">
      <c r="A12" s="17"/>
      <c r="B12" s="12" t="s">
        <v>23</v>
      </c>
      <c r="C12" s="12"/>
      <c r="D12" s="10" t="s">
        <v>24</v>
      </c>
      <c r="E12" s="10"/>
      <c r="F12" s="14">
        <v>2.000000</v>
      </c>
      <c r="G12" s="16">
        <f ca="1">ROUND(SUM(INDIRECT(ADDRESS(ROW()+(-1), COLUMN()+(2), 1)),INDIRECT(ADDRESS(ROW()+(-2), COLUMN()+(2), 1)),INDIRECT(ADDRESS(ROW()+(-3), COLUMN()+(2), 1)),INDIRECT(ADDRESS(ROW()+(-4), COLUMN()+(2), 1))), 2)</f>
        <v>1225.110000</v>
      </c>
      <c r="H12" s="16"/>
      <c r="I12" s="16">
        <f ca="1">ROUND(INDIRECT(ADDRESS(ROW()+(0), COLUMN()+(-3), 1))*INDIRECT(ADDRESS(ROW()+(0), COLUMN()+(-2), 1))/100, 2)</f>
        <v>24.500000</v>
      </c>
      <c r="J12" s="16"/>
    </row>
    <row r="13" spans="1:10" ht="12.00" thickBot="1" customHeight="1">
      <c r="A13" s="22"/>
      <c r="B13" s="21" t="s">
        <v>25</v>
      </c>
      <c r="C13" s="21"/>
      <c r="D13" s="22" t="s">
        <v>26</v>
      </c>
      <c r="E13" s="22"/>
      <c r="F13" s="23">
        <v>3.000000</v>
      </c>
      <c r="G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1249.610000</v>
      </c>
      <c r="H13" s="24"/>
      <c r="I13" s="24">
        <f ca="1">ROUND(INDIRECT(ADDRESS(ROW()+(0), COLUMN()+(-3), 1))*INDIRECT(ADDRESS(ROW()+(0), COLUMN()+(-2), 1))/100, 2)</f>
        <v>37.490000</v>
      </c>
      <c r="J13" s="24"/>
    </row>
    <row r="14" spans="1:10" ht="12.00" thickBot="1" customHeight="1">
      <c r="A14" s="6" t="s">
        <v>27</v>
      </c>
      <c r="B14" s="7"/>
      <c r="C14" s="7"/>
      <c r="D14" s="7"/>
      <c r="E14" s="7"/>
      <c r="F14" s="25"/>
      <c r="G14" s="6" t="s">
        <v>28</v>
      </c>
      <c r="H14" s="6"/>
      <c r="I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1287.100000</v>
      </c>
      <c r="J14" s="26"/>
    </row>
  </sheetData>
  <mergeCells count="36">
    <mergeCell ref="A1:J1"/>
    <mergeCell ref="A3:B3"/>
    <mergeCell ref="C3:D3"/>
    <mergeCell ref="E3:G3"/>
    <mergeCell ref="A4:J4"/>
    <mergeCell ref="B7:C7"/>
    <mergeCell ref="D7:E7"/>
    <mergeCell ref="G7:H7"/>
    <mergeCell ref="I7:J7"/>
    <mergeCell ref="B8:C8"/>
    <mergeCell ref="D8:E8"/>
    <mergeCell ref="G8:H8"/>
    <mergeCell ref="I8:J8"/>
    <mergeCell ref="B9:C9"/>
    <mergeCell ref="D9:E9"/>
    <mergeCell ref="G9:H9"/>
    <mergeCell ref="I9:J9"/>
    <mergeCell ref="B10:C10"/>
    <mergeCell ref="D10:E10"/>
    <mergeCell ref="G10:H10"/>
    <mergeCell ref="I10:J10"/>
    <mergeCell ref="B11:C11"/>
    <mergeCell ref="D11:E11"/>
    <mergeCell ref="G11:H11"/>
    <mergeCell ref="I11:J11"/>
    <mergeCell ref="B12:C12"/>
    <mergeCell ref="D12:E12"/>
    <mergeCell ref="G12:H12"/>
    <mergeCell ref="I12:J12"/>
    <mergeCell ref="B13:C13"/>
    <mergeCell ref="D13:E13"/>
    <mergeCell ref="G13:H13"/>
    <mergeCell ref="I13:J13"/>
    <mergeCell ref="A14:E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