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<sst xmlns="http://schemas.openxmlformats.org/spreadsheetml/2006/main" count="28" uniqueCount="28">
  <si>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</si>
  <si>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NAL040</t>
  </si>
  <si>
    <t xml:space="preserve">m²</t>
  </si>
  <si>
    <t xml:space="preserve">Isolamento de pavimentos flutuantes com complexos insonorizantes multicamada.</t>
  </si>
  <si>
    <r>
      <rPr>
        <sz val="7.80"/>
        <color rgb="FF000000"/>
        <rFont val="Arial"/>
        <family val="2"/>
      </rPr>
      <t xml:space="preserve">Isolamento multicamada a sons aéreos e de percussão de pavimentos flutuantes, formado por </t>
    </r>
    <r>
      <rPr>
        <b/>
        <sz val="7.80"/>
        <color rgb="FF000000"/>
        <rFont val="Arial"/>
        <family val="2"/>
      </rPr>
      <t xml:space="preserve">lâmina de borracha sintética EPDM que tenha aderida a uma das suas faces uma lâmina de polietileno reticulado de elevada resistência à compressão e uma fliselina aderida à face de borracha, de 5,5 mm de espessura</t>
    </r>
    <r>
      <rPr>
        <sz val="7.80"/>
        <color rgb="FF000000"/>
        <rFont val="Arial"/>
        <family val="2"/>
      </rPr>
      <t xml:space="preserve">, preparado para receber uma camada base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</si>
  <si>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</si>
  <si>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</si>
  <si>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</si>
  <si>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</si>
  <si>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</si>
  <si>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</si>
  <si>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mt16ppt020a</t>
  </si>
  <si>
    <t xml:space="preserve">m²</t>
  </si>
  <si>
    <t xml:space="preserve">Complexo formado por uma lâmina de borracha sintética EPDM que tenha aderida a uma das suas faces uma lâmina de polietileno reticulado de elevada resistência à compressão e uma fliselina aderida à face de borracha, de 5,5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</si>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</sst>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99" customWidth="1"/>
    <col min="4" max="4" width="21.27" customWidth="1"/>
    <col min="5" max="5" width="30.31" customWidth="1"/>
    <col min="6" max="6" width="13.55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1048.330000</v>
      </c>
      <c r="J8" s="16"/>
      <c r="K8" s="16">
        <f ca="1">ROUND(INDIRECT(ADDRESS(ROW()+(0), COLUMN()+(-4), 1))*INDIRECT(ADDRESS(ROW()+(0), COLUMN()+(-2), 1)), 2)</f>
        <v>1258.000000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46.320000</v>
      </c>
      <c r="J9" s="20"/>
      <c r="K9" s="20">
        <f ca="1">ROUND(INDIRECT(ADDRESS(ROW()+(0), COLUMN()+(-4), 1))*INDIRECT(ADDRESS(ROW()+(0), COLUMN()+(-2), 1)), 2)</f>
        <v>18.530000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41.990000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25.650000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1344.170000</v>
      </c>
      <c r="J12" s="16"/>
      <c r="K12" s="16">
        <f ca="1">ROUND(INDIRECT(ADDRESS(ROW()+(0), COLUMN()+(-4), 1))*INDIRECT(ADDRESS(ROW()+(0), COLUMN()+(-2), 1))/100, 2)</f>
        <v>26.880000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1371.050000</v>
      </c>
      <c r="J13" s="24"/>
      <c r="K13" s="24">
        <f ca="1">ROUND(INDIRECT(ADDRESS(ROW()+(0), COLUMN()+(-4), 1))*INDIRECT(ADDRESS(ROW()+(0), COLUMN()+(-2), 1))/100, 2)</f>
        <v>41.130000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1412.180000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