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<sst xmlns="http://schemas.openxmlformats.org/spreadsheetml/2006/main" count="36" uniqueCount="36">
  <si>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</si>
  <si>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LSP010</t>
  </si>
  <si>
    <t xml:space="preserve">m²</t>
  </si>
  <si>
    <t xml:space="preserve">Persiana de lâminas.</t>
  </si>
  <si>
    <r>
      <rPr>
        <sz val="8.25"/>
        <color rgb="FF000000"/>
        <rFont val="Arial"/>
        <family val="2"/>
      </rPr>
      <t xml:space="preserve">Persiana de réguas de segurança de alumínio extrudido de 50 mm, cor a escolher, equipada com eixo, discos, cápsulas e todos os seus acessórios, com accionamento manual com fita e recolhedor.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</si>
  <si>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</si>
  <si>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</si>
  <si>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</si>
  <si>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</si>
  <si>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</si>
  <si>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</si>
  <si>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mt25per020b</t>
  </si>
  <si>
    <t xml:space="preserve">m²</t>
  </si>
  <si>
    <t xml:space="preserve">Persiana enrolável de réguas de alumínio extrudido (de segurança), de 50 mm de altura, cor a escolher, equipada com eixo, discos, cápsulas e todos os seus acessórios, segundo EN 13659.</t>
  </si>
  <si>
    <t xml:space="preserve">mt24per005a</t>
  </si>
  <si>
    <t xml:space="preserve">Ud</t>
  </si>
  <si>
    <t xml:space="preserve">Kit de fita e recolhedor, com acessórios e mecanismos para accionamento manual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</si>
  <si>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</si>
  <si>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</si>
  <si>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</si>
  <si>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</si>
  <si>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</si>
  <si>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</si>
  <si>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</si>
  <si>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</si>
  <si>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5.293,48$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</si>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</sst>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17444.9</v>
      </c>
      <c r="J9" s="13">
        <f ca="1">ROUND(INDIRECT(ADDRESS(ROW()+(0), COLUMN()+(-3), 1))*INDIRECT(ADDRESS(ROW()+(0), COLUMN()+(-1), 1)), 2)</f>
        <v>18317.1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2304.07</v>
      </c>
      <c r="J10" s="17">
        <f ca="1">ROUND(INDIRECT(ADDRESS(ROW()+(0), COLUMN()+(-3), 1))*INDIRECT(ADDRESS(ROW()+(0), COLUMN()+(-1), 1)), 2)</f>
        <v>2304.07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0.18</v>
      </c>
      <c r="H11" s="16"/>
      <c r="I11" s="17">
        <v>472</v>
      </c>
      <c r="J11" s="17">
        <f ca="1">ROUND(INDIRECT(ADDRESS(ROW()+(0), COLUMN()+(-3), 1))*INDIRECT(ADDRESS(ROW()+(0), COLUMN()+(-1), 1)), 2)</f>
        <v>84.96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0.18</v>
      </c>
      <c r="H12" s="20"/>
      <c r="I12" s="21">
        <v>292.26</v>
      </c>
      <c r="J12" s="21">
        <f ca="1">ROUND(INDIRECT(ADDRESS(ROW()+(0), COLUMN()+(-3), 1))*INDIRECT(ADDRESS(ROW()+(0), COLUMN()+(-1), 1)), 2)</f>
        <v>52.61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20758.7</v>
      </c>
      <c r="J13" s="24">
        <f ca="1">ROUND(INDIRECT(ADDRESS(ROW()+(0), COLUMN()+(-3), 1))*INDIRECT(ADDRESS(ROW()+(0), COLUMN()+(-1), 1))/100, 2)</f>
        <v>415.17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21173.9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182009</v>
      </c>
      <c r="G18" s="31"/>
      <c r="H18" s="31">
        <v>182010</v>
      </c>
      <c r="I18" s="31"/>
      <c r="J18" s="31"/>
      <c r="K18" s="31">
        <v>4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