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<sst xmlns="http://schemas.openxmlformats.org/spreadsheetml/2006/main" count="22" uniqueCount="22">
  <si>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</si>
  <si>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LCZ020</t>
  </si>
  <si>
    <t xml:space="preserve">m</t>
  </si>
  <si>
    <t xml:space="preserve">Vedação de junta entre o vidro e a caixilharia.</t>
  </si>
  <si>
    <r>
      <rPr>
        <sz val="7.80"/>
        <color rgb="FF000000"/>
        <rFont val="A"/>
        <family val="2"/>
      </rPr>
      <t xml:space="preserve">Vedação de junta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largura 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profundidade entre o vidro e qualquer tipo de caixilharia interior ou exterior, através de um cordão elástico de </t>
    </r>
    <r>
      <rPr>
        <b/>
        <sz val="7.80"/>
        <color rgb="FF000000"/>
        <rFont val="A"/>
        <family val="2"/>
      </rPr>
      <t xml:space="preserve">silicone sintético incolor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</si>
  <si>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</si>
  <si>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</si>
  <si>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</si>
  <si>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</si>
  <si>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</si>
  <si>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</si>
  <si>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mt21vva015</t>
  </si>
  <si>
    <t xml:space="preserve">Ud</t>
  </si>
  <si>
    <t xml:space="preserve">Cartucho de silicone sintético incolor de 310 ml (rendimento aproximado de 12 m por cartucho).</t>
  </si>
  <si>
    <t xml:space="preserve">mo110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</si>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</sst>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02" customWidth="1"/>
    <col min="3" max="3" width="2.77" customWidth="1"/>
    <col min="4" max="4" width="7.29" customWidth="1"/>
    <col min="5" max="5" width="66.01" customWidth="1"/>
    <col min="6" max="6" width="6.41" customWidth="1"/>
    <col min="7" max="7" width="12.09" customWidth="1"/>
    <col min="8" max="8" width="1.02" customWidth="1"/>
    <col min="9" max="9" width="3.06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0.090000</v>
      </c>
      <c r="G8" s="16">
        <v>373.630000</v>
      </c>
      <c r="H8" s="16"/>
      <c r="I8" s="16">
        <f ca="1">ROUND(INDIRECT(ADDRESS(ROW()+(0), COLUMN()+(-3), 1))*INDIRECT(ADDRESS(ROW()+(0), COLUMN()+(-2), 1)), 2)</f>
        <v>33.630000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0.103000</v>
      </c>
      <c r="G9" s="21">
        <v>279.860000</v>
      </c>
      <c r="H9" s="21"/>
      <c r="I9" s="21">
        <f ca="1">ROUND(INDIRECT(ADDRESS(ROW()+(0), COLUMN()+(-3), 1))*INDIRECT(ADDRESS(ROW()+(0), COLUMN()+(-2), 1)), 2)</f>
        <v>28.830000</v>
      </c>
      <c r="J9" s="21"/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62.460000</v>
      </c>
      <c r="H10" s="16"/>
      <c r="I10" s="16">
        <f ca="1">ROUND(INDIRECT(ADDRESS(ROW()+(0), COLUMN()+(-3), 1))*INDIRECT(ADDRESS(ROW()+(0), COLUMN()+(-2), 1))/100, 2)</f>
        <v>1.250000</v>
      </c>
      <c r="J10" s="16"/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63.710000</v>
      </c>
      <c r="H11" s="21"/>
      <c r="I11" s="21">
        <f ca="1">ROUND(INDIRECT(ADDRESS(ROW()+(0), COLUMN()+(-3), 1))*INDIRECT(ADDRESS(ROW()+(0), COLUMN()+(-2), 1))/100, 2)</f>
        <v>1.910000</v>
      </c>
      <c r="J11" s="21"/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65.620000</v>
      </c>
      <c r="J12" s="25"/>
      <c r="K12" s="25"/>
    </row>
  </sheetData>
  <mergeCells count="30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