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<sst xmlns="http://schemas.openxmlformats.org/spreadsheetml/2006/main" count="40" uniqueCount="40">
  <si>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</si>
  <si>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LAF010</t>
  </si>
  <si>
    <t xml:space="preserve">Ud</t>
  </si>
  <si>
    <t xml:space="preserve">Armário modular pré-fabricado, para encastrar.</t>
  </si>
  <si>
    <r>
      <rPr>
        <sz val="8.25"/>
        <color rgb="FF000000"/>
        <rFont val="Arial"/>
        <family val="2"/>
      </rPr>
      <t xml:space="preserve">Armário modular pré-fabricado, encastrado, de duas folhas de batente de 250x70x60 cm, de painel aglomerado revestido com papel melamínico, de 16 mm de espessura, nos lados, tecto, base e armário superior, e de 10 mm de espessura no fundo; porta com folha de 19 mm de espessura e bordos desta com lâmina de 1,4 mm de PVC. Inclusive pré-aro, dormentes de madeira para apoio da base do armário, painel de madeira para base do armário, módulos coluna e prateleiras de divisão no armário superior, molduras em MDF plastificadas, guarnição, soco e outras ferragens, adesivo de reacção de poliuretano, para colagem de madeira e espuma de poliuretano para enchimento da folga entre pré-aro e armário.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</si>
  <si>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</si>
  <si>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</si>
  <si>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</si>
  <si>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</si>
  <si>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</si>
  <si>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</si>
  <si>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</si>
  <si>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</si>
  <si>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</si>
  <si>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mt22eap010fb</t>
  </si>
  <si>
    <t xml:space="preserve">Ud</t>
  </si>
  <si>
    <t xml:space="preserve">Armário modular pré-fabricado, para encastrar, de duas folhas de batente de 250x70x60 cm, de painel aglomerado revestido com papel melamínico, de 16 mm de espessura, nos lados, tecto, base e armário superior, e de 10 mm de espessura no fundo; porta com folha de 19 mm de espessura e bordos desta com lâmina de 1,4 mm de PVC; varões de pendurar de alumínio estriado com resistência à dobragem, cor dourado, com suportes laterais de igual cor; dobradiças rectas com acabamento cromado (4 unidades por porta) e puxadores de cor dourada para portas de batente, com pré-aro, dormentes de madeira para apoio da base do armário, painel de madeira para base do armário, módulos coluna e prateleiras de divisão no armário superior, molduras em MDF plastificadas, guarnição, soco e outras ferragens.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</si>
  <si>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</si>
  <si>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</si>
  <si>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</si>
  <si>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</si>
  <si>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</si>
  <si>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</si>
  <si>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</si>
  <si>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</si>
  <si>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</si>
  <si>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</si>
  <si>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</si>
  <si>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8.388,48$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</si>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</sst>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544.09</v>
      </c>
      <c r="J9" s="13">
        <f ca="1">ROUND(INDIRECT(ADDRESS(ROW()+(0), COLUMN()+(-3), 1))*INDIRECT(ADDRESS(ROW()+(0), COLUMN()+(-1), 1)), 2)</f>
        <v>163.23</v>
      </c>
      <c r="K9" s="13"/>
    </row>
    <row r="10" spans="1:11" ht="97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46423</v>
      </c>
      <c r="J10" s="17">
        <f ca="1">ROUND(INDIRECT(ADDRESS(ROW()+(0), COLUMN()+(-3), 1))*INDIRECT(ADDRESS(ROW()+(0), COLUMN()+(-1), 1)), 2)</f>
        <v>46423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1367.57</v>
      </c>
      <c r="J11" s="17">
        <f ca="1">ROUND(INDIRECT(ADDRESS(ROW()+(0), COLUMN()+(-3), 1))*INDIRECT(ADDRESS(ROW()+(0), COLUMN()+(-1), 1)), 2)</f>
        <v>136.76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1.972</v>
      </c>
      <c r="H12" s="16"/>
      <c r="I12" s="17">
        <v>636.19</v>
      </c>
      <c r="J12" s="17">
        <f ca="1">ROUND(INDIRECT(ADDRESS(ROW()+(0), COLUMN()+(-3), 1))*INDIRECT(ADDRESS(ROW()+(0), COLUMN()+(-1), 1)), 2)</f>
        <v>1254.57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0.986</v>
      </c>
      <c r="H13" s="20"/>
      <c r="I13" s="21">
        <v>404.56</v>
      </c>
      <c r="J13" s="21">
        <f ca="1">ROUND(INDIRECT(ADDRESS(ROW()+(0), COLUMN()+(-3), 1))*INDIRECT(ADDRESS(ROW()+(0), COLUMN()+(-1), 1)), 2)</f>
        <v>398.9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48376.4</v>
      </c>
      <c r="J14" s="24">
        <f ca="1">ROUND(INDIRECT(ADDRESS(ROW()+(0), COLUMN()+(-3), 1))*INDIRECT(ADDRESS(ROW()+(0), COLUMN()+(-1), 1))/100, 2)</f>
        <v>967.53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49344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1.4102e+007</v>
      </c>
      <c r="G19" s="31"/>
      <c r="H19" s="31">
        <v>1.4102e+007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