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<sst xmlns="http://schemas.openxmlformats.org/spreadsheetml/2006/main" count="24" uniqueCount="24">
  <si>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</si>
  <si>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IVM085</t>
  </si>
  <si>
    <t xml:space="preserve">Ud</t>
  </si>
  <si>
    <t xml:space="preserve">Silenciador para conduta.</t>
  </si>
  <si>
    <r>
      <rPr>
        <sz val="8.25"/>
        <color rgb="FF000000"/>
        <rFont val="Arial"/>
        <family val="2"/>
      </rPr>
      <t xml:space="preserve">Silenciador cilíndrico de chapa de aço galvanizado, de diâmetro nominal 100 mm e 500 mm de comprimento, com material absorvente de lã de rocha não combustível segundo DIN 4102 A2, sob chapa perfurada interior (com véu de seda de vidro) de 50 mm de espessura.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</si>
  <si>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</si>
  <si>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</si>
  <si>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</si>
  <si>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</si>
  <si>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</si>
  <si>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</si>
  <si>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mt42trx430aad</t>
  </si>
  <si>
    <t xml:space="preserve">Ud</t>
  </si>
  <si>
    <t xml:space="preserve">Silenciador cilíndrico de chapa de aço galvanizado, de diâmetro nominal 100 mm e 500 mm de comprimento, com material absorvente de lã de rocha não combustível segundo DIN 4102 A2, sob chapa perfurada interior (com véu de seda de vidro) de 50 mm de espessura.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</si>
  <si>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</si>
  <si>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</si>
  <si>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</si>
  <si>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</si>
  <si>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</si>
  <si>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</si>
  <si>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</si>
  <si>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</si>
  <si>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5.769,10$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</si>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</sst>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33008</v>
      </c>
      <c r="G9" s="13">
        <f ca="1">ROUND(INDIRECT(ADDRESS(ROW()+(0), COLUMN()+(-2), 1))*INDIRECT(ADDRESS(ROW()+(0), COLUMN()+(-1), 1)), 2)</f>
        <v>33008</v>
      </c>
    </row>
    <row r="10" spans="1:7" ht="13.50" thickBot="1" customHeight="1">
      <c r="A10" s="14" t="s">
        <v>14</v>
      </c>
      <c r="B10" s="14"/>
      <c r="C10" s="15" t="s">
        <v>15</v>
      </c>
      <c r="D10" s="14" t="s">
        <v>16</v>
      </c>
      <c r="E10" s="16">
        <v>0.251</v>
      </c>
      <c r="F10" s="17">
        <v>644.41</v>
      </c>
      <c r="G10" s="17">
        <f ca="1">ROUND(INDIRECT(ADDRESS(ROW()+(0), COLUMN()+(-2), 1))*INDIRECT(ADDRESS(ROW()+(0), COLUMN()+(-1), 1)), 2)</f>
        <v>161.75</v>
      </c>
    </row>
    <row r="11" spans="1:7" ht="13.50" thickBot="1" customHeight="1">
      <c r="A11" s="14" t="s">
        <v>17</v>
      </c>
      <c r="B11" s="14"/>
      <c r="C11" s="18" t="s">
        <v>18</v>
      </c>
      <c r="D11" s="19" t="s">
        <v>19</v>
      </c>
      <c r="E11" s="20">
        <v>0.251</v>
      </c>
      <c r="F11" s="21">
        <v>401.31</v>
      </c>
      <c r="G11" s="21">
        <f ca="1">ROUND(INDIRECT(ADDRESS(ROW()+(0), COLUMN()+(-2), 1))*INDIRECT(ADDRESS(ROW()+(0), COLUMN()+(-1), 1)), 2)</f>
        <v>100.73</v>
      </c>
    </row>
    <row r="12" spans="1:7" ht="13.50" thickBot="1" customHeight="1">
      <c r="A12" s="19"/>
      <c r="B12" s="19"/>
      <c r="C12" s="22" t="s">
        <v>20</v>
      </c>
      <c r="D12" s="5" t="s">
        <v>21</v>
      </c>
      <c r="E12" s="23">
        <v>2</v>
      </c>
      <c r="F12" s="24">
        <f ca="1">ROUND(SUM(INDIRECT(ADDRESS(ROW()+(-1), COLUMN()+(1), 1)),INDIRECT(ADDRESS(ROW()+(-2), COLUMN()+(1), 1)),INDIRECT(ADDRESS(ROW()+(-3), COLUMN()+(1), 1))), 2)</f>
        <v>33270.5</v>
      </c>
      <c r="G12" s="24">
        <f ca="1">ROUND(INDIRECT(ADDRESS(ROW()+(0), COLUMN()+(-2), 1))*INDIRECT(ADDRESS(ROW()+(0), COLUMN()+(-1), 1))/100, 2)</f>
        <v>665.41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33935.9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