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<sst xmlns="http://schemas.openxmlformats.org/spreadsheetml/2006/main" count="27" uniqueCount="27">
  <si>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</si>
  <si>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IVM036</t>
  </si>
  <si>
    <t xml:space="preserve">Ud</t>
  </si>
  <si>
    <t xml:space="preserve">Ventilador de extracção para telhado.</t>
  </si>
  <si>
    <r>
      <rPr>
        <sz val="8.25"/>
        <color rgb="FF000000"/>
        <rFont val="Arial"/>
        <family val="2"/>
      </rPr>
  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835 r.p.m., potência absorvida 0,22 kW, caudal máximo 3900 m³/h, nível de pressão sonora 52 dBA, com rede de protecção contra a entrada de folhas e pássaros, para conduta de extracção de 450 mm de diâmetro; instalação no extremo exterior da conduta de extracção (boca de expulsão).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</si>
  <si>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</si>
  <si>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</si>
  <si>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</si>
  <si>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</si>
  <si>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</si>
  <si>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</si>
  <si>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mt42svs040aE1</t>
  </si>
  <si>
    <t xml:space="preserve">Ud</t>
  </si>
  <si>
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835 r.p.m., potência absorvida 0,22 kW, caudal máximo 3900 m³/h, nível de pressão sonora 52 dBA, com rede de protecção contra a entrada de folhas e pássaros, para conduta de extracção de 450 mm de diâmetro.</t>
  </si>
  <si>
    <t xml:space="preserve">mt42svs900k</t>
  </si>
  <si>
    <t xml:space="preserve">Ud</t>
  </si>
  <si>
    <t xml:space="preserve">Acessórios e elementos de fixação de ventilador para telhado.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</si>
  <si>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</si>
  <si>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</si>
  <si>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</si>
  <si>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</si>
  <si>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</si>
  <si>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</si>
  <si>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</si>
  <si>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</si>
  <si>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366.905,00$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</si>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</sst>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184748</v>
      </c>
      <c r="G9" s="13">
        <f ca="1">ROUND(INDIRECT(ADDRESS(ROW()+(0), COLUMN()+(-2), 1))*INDIRECT(ADDRESS(ROW()+(0), COLUMN()+(-1), 1)), 2)</f>
        <v>184748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65185.9</v>
      </c>
      <c r="G10" s="17">
        <f ca="1">ROUND(INDIRECT(ADDRESS(ROW()+(0), COLUMN()+(-2), 1))*INDIRECT(ADDRESS(ROW()+(0), COLUMN()+(-1), 1)), 2)</f>
        <v>65185.9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4.95</v>
      </c>
      <c r="F11" s="17">
        <v>644.41</v>
      </c>
      <c r="G11" s="17">
        <f ca="1">ROUND(INDIRECT(ADDRESS(ROW()+(0), COLUMN()+(-2), 1))*INDIRECT(ADDRESS(ROW()+(0), COLUMN()+(-1), 1)), 2)</f>
        <v>3189.83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4.95</v>
      </c>
      <c r="F12" s="21">
        <v>402.07</v>
      </c>
      <c r="G12" s="21">
        <f ca="1">ROUND(INDIRECT(ADDRESS(ROW()+(0), COLUMN()+(-2), 1))*INDIRECT(ADDRESS(ROW()+(0), COLUMN()+(-1), 1)), 2)</f>
        <v>1990.25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255114</v>
      </c>
      <c r="G13" s="24">
        <f ca="1">ROUND(INDIRECT(ADDRESS(ROW()+(0), COLUMN()+(-2), 1))*INDIRECT(ADDRESS(ROW()+(0), COLUMN()+(-1), 1))/100, 2)</f>
        <v>5102.28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260216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