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<sst xmlns="http://schemas.openxmlformats.org/spreadsheetml/2006/main" count="26" uniqueCount="26">
  <si>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</si>
  <si>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ISN030</t>
  </si>
  <si>
    <t xml:space="preserve">Ud</t>
  </si>
  <si>
    <t xml:space="preserve">Extractor de chaminé para ventilação natural.</t>
  </si>
  <si>
    <r>
      <rPr>
        <b/>
        <sz val="7.80"/>
        <color rgb="FF000000"/>
        <rFont val="Arial"/>
        <family val="2"/>
      </rPr>
      <t xml:space="preserve">Extractor de chaminé giratório com chapéu dinâmico, de alumínio (Dureza H-24), para conduta de saída de 250 mm de diâmetro exterior</t>
    </r>
    <r>
      <rPr>
        <sz val="7.80"/>
        <color rgb="FF000000"/>
        <rFont val="Arial"/>
        <family val="2"/>
      </rPr>
      <t xml:space="preserve">, para ventilação natural.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</si>
  <si>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</si>
  <si>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</si>
  <si>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</si>
  <si>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</si>
  <si>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</si>
  <si>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</si>
  <si>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mt20cve010a</t>
  </si>
  <si>
    <t xml:space="preserve">Ud</t>
  </si>
  <si>
    <t xml:space="preserve">Extractor de chaminé giratório com chapéu dinâmico, de alumínio (Dureza H-24), para conduta de saída de 250 mm de diâmetro exterior.</t>
  </si>
  <si>
    <t xml:space="preserve">mo018</t>
  </si>
  <si>
    <t xml:space="preserve">h</t>
  </si>
  <si>
    <t xml:space="preserve">Oficial de 1ª construção.</t>
  </si>
  <si>
    <t xml:space="preserve">mo103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</si>
  <si>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</si>
  <si>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</si>
  <si>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</si>
  <si>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</si>
  <si>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</si>
  <si>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</si>
  <si>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3.351,39$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</si>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</sst>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2.04" customWidth="1"/>
    <col min="3" max="3" width="3.79" customWidth="1"/>
    <col min="4" max="4" width="3.50" customWidth="1"/>
    <col min="5" max="5" width="68.49" customWidth="1"/>
    <col min="6" max="6" width="6.41" customWidth="1"/>
    <col min="7" max="7" width="13.11" customWidth="1"/>
    <col min="8" max="8" width="3.79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28906.970000</v>
      </c>
      <c r="H8" s="16">
        <f ca="1">ROUND(INDIRECT(ADDRESS(ROW()+(0), COLUMN()+(-2), 1))*INDIRECT(ADDRESS(ROW()+(0), COLUMN()+(-1), 1)), 2)</f>
        <v>28906.970000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0.210000</v>
      </c>
      <c r="G9" s="20">
        <v>335.190000</v>
      </c>
      <c r="H9" s="20">
        <f ca="1">ROUND(INDIRECT(ADDRESS(ROW()+(0), COLUMN()+(-2), 1))*INDIRECT(ADDRESS(ROW()+(0), COLUMN()+(-1), 1)), 2)</f>
        <v>70.390000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0.105000</v>
      </c>
      <c r="G10" s="24">
        <v>213.610000</v>
      </c>
      <c r="H10" s="24">
        <f ca="1">ROUND(INDIRECT(ADDRESS(ROW()+(0), COLUMN()+(-2), 1))*INDIRECT(ADDRESS(ROW()+(0), COLUMN()+(-1), 1)), 2)</f>
        <v>22.430000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28999.790000</v>
      </c>
      <c r="H11" s="16">
        <f ca="1">ROUND(INDIRECT(ADDRESS(ROW()+(0), COLUMN()+(-2), 1))*INDIRECT(ADDRESS(ROW()+(0), COLUMN()+(-1), 1))/100, 2)</f>
        <v>580.000000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29579.790000</v>
      </c>
      <c r="H12" s="24">
        <f ca="1">ROUND(INDIRECT(ADDRESS(ROW()+(0), COLUMN()+(-2), 1))*INDIRECT(ADDRESS(ROW()+(0), COLUMN()+(-1), 1))/100, 2)</f>
        <v>887.390000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30467.180000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