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<sst xmlns="http://schemas.openxmlformats.org/spreadsheetml/2006/main" count="27" uniqueCount="27">
  <si>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</si>
  <si>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IBY265</t>
  </si>
  <si>
    <t xml:space="preserve">Ud</t>
  </si>
  <si>
    <t xml:space="preserve">Caixa de inversão de ciclo, para sistema VRV-IV, para gás R-410A.</t>
  </si>
  <si>
    <r>
      <rPr>
        <sz val="8.25"/>
        <color rgb="FF000000"/>
        <rFont val="Arial"/>
        <family val="2"/>
      </rPr>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sonoro de espuma de poliuretano. Inclusive elementos para suspensão ao tecto.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</si>
  <si>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</si>
  <si>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</si>
  <si>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</si>
  <si>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</si>
  <si>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</si>
  <si>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</si>
  <si>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mt42dai610a</t>
  </si>
  <si>
    <t xml:space="preserve">Ud</t>
  </si>
  <si>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sonoro de espuma de poliuretano.</t>
  </si>
  <si>
    <t xml:space="preserve">mt42www090</t>
  </si>
  <si>
    <t xml:space="preserve">Ud</t>
  </si>
  <si>
    <t xml:space="preserve">Kit de suportes para suspensão ao tecto, formado por quatro varões roscados de aço galvanizado, com as correspondentes buchas, porcas e anilhas.</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</si>
  <si>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</si>
  <si>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</si>
  <si>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</si>
  <si>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</si>
  <si>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</si>
  <si>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</si>
  <si>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</si>
  <si>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</si>
  <si>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52.026,80$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</si>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</sst>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9" t="s">
        <v>12</v>
      </c>
      <c r="D9" s="7" t="s">
        <v>13</v>
      </c>
      <c r="E9" s="11">
        <v>1</v>
      </c>
      <c r="F9" s="13">
        <v>141496</v>
      </c>
      <c r="G9" s="13">
        <f ca="1">ROUND(INDIRECT(ADDRESS(ROW()+(0), COLUMN()+(-2), 1))*INDIRECT(ADDRESS(ROW()+(0), COLUMN()+(-1), 1)), 2)</f>
        <v>141496</v>
      </c>
    </row>
    <row r="10" spans="1:7" ht="24.00" thickBot="1" customHeight="1">
      <c r="A10" s="14" t="s">
        <v>14</v>
      </c>
      <c r="B10" s="14"/>
      <c r="C10" s="15" t="s">
        <v>15</v>
      </c>
      <c r="D10" s="14" t="s">
        <v>16</v>
      </c>
      <c r="E10" s="16">
        <v>1</v>
      </c>
      <c r="F10" s="17">
        <v>3594.57</v>
      </c>
      <c r="G10" s="17">
        <f ca="1">ROUND(INDIRECT(ADDRESS(ROW()+(0), COLUMN()+(-2), 1))*INDIRECT(ADDRESS(ROW()+(0), COLUMN()+(-1), 1)), 2)</f>
        <v>3594.57</v>
      </c>
    </row>
    <row r="11" spans="1:7" ht="13.50" thickBot="1" customHeight="1">
      <c r="A11" s="14" t="s">
        <v>17</v>
      </c>
      <c r="B11" s="14"/>
      <c r="C11" s="15" t="s">
        <v>18</v>
      </c>
      <c r="D11" s="14" t="s">
        <v>19</v>
      </c>
      <c r="E11" s="16">
        <v>0.615</v>
      </c>
      <c r="F11" s="17">
        <v>644.41</v>
      </c>
      <c r="G11" s="17">
        <f ca="1">ROUND(INDIRECT(ADDRESS(ROW()+(0), COLUMN()+(-2), 1))*INDIRECT(ADDRESS(ROW()+(0), COLUMN()+(-1), 1)), 2)</f>
        <v>396.31</v>
      </c>
    </row>
    <row r="12" spans="1:7" ht="13.50" thickBot="1" customHeight="1">
      <c r="A12" s="14" t="s">
        <v>20</v>
      </c>
      <c r="B12" s="14"/>
      <c r="C12" s="18" t="s">
        <v>21</v>
      </c>
      <c r="D12" s="19" t="s">
        <v>22</v>
      </c>
      <c r="E12" s="20">
        <v>0.615</v>
      </c>
      <c r="F12" s="21">
        <v>401.31</v>
      </c>
      <c r="G12" s="21">
        <f ca="1">ROUND(INDIRECT(ADDRESS(ROW()+(0), COLUMN()+(-2), 1))*INDIRECT(ADDRESS(ROW()+(0), COLUMN()+(-1), 1)), 2)</f>
        <v>246.81</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145733</v>
      </c>
      <c r="G13" s="24">
        <f ca="1">ROUND(INDIRECT(ADDRESS(ROW()+(0), COLUMN()+(-2), 1))*INDIRECT(ADDRESS(ROW()+(0), COLUMN()+(-1), 1))/100, 2)</f>
        <v>2914.67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148648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