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<sst xmlns="http://schemas.openxmlformats.org/spreadsheetml/2006/main" count="37" uniqueCount="37">
  <si>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</si>
  <si>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HYR040</t>
  </si>
  <si>
    <t xml:space="preserve">Ud</t>
  </si>
  <si>
    <t xml:space="preserve">Assentamento de caixilharia exterior.</t>
  </si>
  <si>
    <r>
      <rPr>
        <sz val="7.80"/>
        <color rgb="FF000000"/>
        <rFont val="A"/>
        <family val="2"/>
      </rPr>
      <t xml:space="preserve">Colocação e fixação de caixilharia exterior de </t>
    </r>
    <r>
      <rPr>
        <b/>
        <sz val="7.80"/>
        <color rgb="FF000000"/>
        <rFont val="A"/>
        <family val="2"/>
      </rPr>
      <t xml:space="preserve">até 2</t>
    </r>
    <r>
      <rPr>
        <sz val="7.80"/>
        <color rgb="FF000000"/>
        <rFont val="A"/>
        <family val="2"/>
      </rPr>
      <t xml:space="preserve"> m² de superfície, através de assentamento no paramento dos elementos de ancoragem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1:6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</si>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</sst>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4.23" customWidth="1"/>
    <col min="3" max="3" width="1.60" customWidth="1"/>
    <col min="4" max="4" width="16.90" customWidth="1"/>
    <col min="5" max="5" width="43.86" customWidth="1"/>
    <col min="6" max="6" width="1.31" customWidth="1"/>
    <col min="7" max="7" width="6.99" customWidth="1"/>
    <col min="8" max="8" width="4.81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179.980000</v>
      </c>
      <c r="I8" s="16"/>
      <c r="J8" s="16">
        <f ca="1">ROUND(INDIRECT(ADDRESS(ROW()+(0), COLUMN()+(-4), 1))*INDIRECT(ADDRESS(ROW()+(0), COLUMN()+(-2), 1)), 2)</f>
        <v>1.080000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0.016000</v>
      </c>
      <c r="G9" s="19"/>
      <c r="H9" s="20">
        <v>1905.530000</v>
      </c>
      <c r="I9" s="20"/>
      <c r="J9" s="20">
        <f ca="1">ROUND(INDIRECT(ADDRESS(ROW()+(0), COLUMN()+(-4), 1))*INDIRECT(ADDRESS(ROW()+(0), COLUMN()+(-2), 1)), 2)</f>
        <v>30.490000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2.500000</v>
      </c>
      <c r="G10" s="19"/>
      <c r="H10" s="20">
        <v>16.000000</v>
      </c>
      <c r="I10" s="20"/>
      <c r="J10" s="20">
        <f ca="1">ROUND(INDIRECT(ADDRESS(ROW()+(0), COLUMN()+(-4), 1))*INDIRECT(ADDRESS(ROW()+(0), COLUMN()+(-2), 1)), 2)</f>
        <v>40.000000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0.050000</v>
      </c>
      <c r="G11" s="19"/>
      <c r="H11" s="20">
        <v>143.980000</v>
      </c>
      <c r="I11" s="20"/>
      <c r="J11" s="20">
        <f ca="1">ROUND(INDIRECT(ADDRESS(ROW()+(0), COLUMN()+(-4), 1))*INDIRECT(ADDRESS(ROW()+(0), COLUMN()+(-2), 1)), 2)</f>
        <v>7.200000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0.008000</v>
      </c>
      <c r="G12" s="19"/>
      <c r="H12" s="20">
        <v>138.210000</v>
      </c>
      <c r="I12" s="20"/>
      <c r="J12" s="20">
        <f ca="1">ROUND(INDIRECT(ADDRESS(ROW()+(0), COLUMN()+(-4), 1))*INDIRECT(ADDRESS(ROW()+(0), COLUMN()+(-2), 1)), 2)</f>
        <v>1.110000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0.919000</v>
      </c>
      <c r="G13" s="19"/>
      <c r="H13" s="20">
        <v>410.320000</v>
      </c>
      <c r="I13" s="20"/>
      <c r="J13" s="20">
        <f ca="1">ROUND(INDIRECT(ADDRESS(ROW()+(0), COLUMN()+(-4), 1))*INDIRECT(ADDRESS(ROW()+(0), COLUMN()+(-2), 1)), 2)</f>
        <v>377.080000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1.021000</v>
      </c>
      <c r="G14" s="23"/>
      <c r="H14" s="24">
        <v>248.940000</v>
      </c>
      <c r="I14" s="24"/>
      <c r="J14" s="24">
        <f ca="1">ROUND(INDIRECT(ADDRESS(ROW()+(0), COLUMN()+(-4), 1))*INDIRECT(ADDRESS(ROW()+(0), COLUMN()+(-2), 1)), 2)</f>
        <v>254.170000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711.130000</v>
      </c>
      <c r="I15" s="16"/>
      <c r="J15" s="16">
        <f ca="1">ROUND(INDIRECT(ADDRESS(ROW()+(0), COLUMN()+(-4), 1))*INDIRECT(ADDRESS(ROW()+(0), COLUMN()+(-2), 1))/100, 2)</f>
        <v>14.220000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725.350000</v>
      </c>
      <c r="I16" s="24"/>
      <c r="J16" s="24">
        <f ca="1">ROUND(INDIRECT(ADDRESS(ROW()+(0), COLUMN()+(-4), 1))*INDIRECT(ADDRESS(ROW()+(0), COLUMN()+(-2), 1))/100, 2)</f>
        <v>21.760000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747.110000</v>
      </c>
      <c r="K17" s="28"/>
    </row>
  </sheetData>
  <mergeCells count="6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