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<sst xmlns="http://schemas.openxmlformats.org/spreadsheetml/2006/main" count="54" uniqueCount="54">
  <si>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</si>
  <si>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</si>
  <si>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</si>
  <si>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</si>
  <si>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</si>
  <si>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</si>
  <si>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</si>
  <si>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</si>
  <si>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</si>
  <si>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</si>
  <si>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</si>
  <si>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</si>
  <si>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</si>
  <si>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</si>
  <si>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</si>
  <si>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</si>
  <si>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</si>
  <si>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</si>
  <si>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</si>
  <si>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</si>
  <si>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</si>
  <si>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</si>
  <si>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</si>
  <si>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</si>
  <si>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</si>
  <si>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</si>
  <si>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</si>
  <si>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</si>
  <si>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</si>
  <si>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</si>
  <si>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</si>
  <si>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</si>
  <si>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</si>
  <si>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</si>
  <si>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</si>
  <si>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</si>
  <si>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</si>
  <si>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</si>
  <si>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</si>
  <si>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</si>
  <si>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</si>
  <si>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</si>
  <si>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</si>
  <si>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611,30$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</si>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</sst>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08" customWidth="1"/>
    <col min="3" max="3" width="3.21" customWidth="1"/>
    <col min="4" max="4" width="0.58" customWidth="1"/>
    <col min="5" max="5" width="64.99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4.37" customWidth="1"/>
    <col min="12" max="12" width="1.46" customWidth="1"/>
    <col min="13" max="13" width="1.46" customWidth="1"/>
    <col min="14" max="14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3811.050000</v>
      </c>
      <c r="I8" s="16"/>
      <c r="J8" s="16">
        <f ca="1">ROUND(INDIRECT(ADDRESS(ROW()+(0), COLUMN()+(-3), 1))*INDIRECT(ADDRESS(ROW()+(0), COLUMN()+(-2), 1)), 2)</f>
        <v>4001.600000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178.070000</v>
      </c>
      <c r="I9" s="20"/>
      <c r="J9" s="20">
        <f ca="1">ROUND(INDIRECT(ADDRESS(ROW()+(0), COLUMN()+(-3), 1))*INDIRECT(ADDRESS(ROW()+(0), COLUMN()+(-2), 1)), 2)</f>
        <v>1.070000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1886.540000</v>
      </c>
      <c r="I10" s="20"/>
      <c r="J10" s="20">
        <f ca="1">ROUND(INDIRECT(ADDRESS(ROW()+(0), COLUMN()+(-3), 1))*INDIRECT(ADDRESS(ROW()+(0), COLUMN()+(-2), 1)), 2)</f>
        <v>15.090000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1.900000</v>
      </c>
      <c r="H11" s="20">
        <v>15.820000</v>
      </c>
      <c r="I11" s="20"/>
      <c r="J11" s="20">
        <f ca="1">ROUND(INDIRECT(ADDRESS(ROW()+(0), COLUMN()+(-3), 1))*INDIRECT(ADDRESS(ROW()+(0), COLUMN()+(-2), 1)), 2)</f>
        <v>30.060000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0.038000</v>
      </c>
      <c r="H12" s="20">
        <v>142.450000</v>
      </c>
      <c r="I12" s="20"/>
      <c r="J12" s="20">
        <f ca="1">ROUND(INDIRECT(ADDRESS(ROW()+(0), COLUMN()+(-3), 1))*INDIRECT(ADDRESS(ROW()+(0), COLUMN()+(-2), 1)), 2)</f>
        <v>5.410000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0.001000</v>
      </c>
      <c r="H13" s="20">
        <v>18638.150000</v>
      </c>
      <c r="I13" s="20"/>
      <c r="J13" s="20">
        <f ca="1">ROUND(INDIRECT(ADDRESS(ROW()+(0), COLUMN()+(-3), 1))*INDIRECT(ADDRESS(ROW()+(0), COLUMN()+(-2), 1)), 2)</f>
        <v>18.640000</v>
      </c>
      <c r="K13" s="20"/>
      <c r="L13" s="20"/>
      <c r="M13" s="20"/>
      <c r="N13" s="20"/>
    </row>
    <row r="14" spans="1:14" ht="31.2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0.015000</v>
      </c>
      <c r="H14" s="20">
        <v>213.680000</v>
      </c>
      <c r="I14" s="20"/>
      <c r="J14" s="20">
        <f ca="1">ROUND(INDIRECT(ADDRESS(ROW()+(0), COLUMN()+(-3), 1))*INDIRECT(ADDRESS(ROW()+(0), COLUMN()+(-2), 1)), 2)</f>
        <v>3.210000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0.011000</v>
      </c>
      <c r="H15" s="20">
        <v>141.160000</v>
      </c>
      <c r="I15" s="20"/>
      <c r="J15" s="20">
        <f ca="1">ROUND(INDIRECT(ADDRESS(ROW()+(0), COLUMN()+(-3), 1))*INDIRECT(ADDRESS(ROW()+(0), COLUMN()+(-2), 1)), 2)</f>
        <v>1.550000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0.287000</v>
      </c>
      <c r="H16" s="20">
        <v>414.410000</v>
      </c>
      <c r="I16" s="20"/>
      <c r="J16" s="20">
        <f ca="1">ROUND(INDIRECT(ADDRESS(ROW()+(0), COLUMN()+(-3), 1))*INDIRECT(ADDRESS(ROW()+(0), COLUMN()+(-2), 1)), 2)</f>
        <v>118.940000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0.339000</v>
      </c>
      <c r="H17" s="24">
        <v>251.420000</v>
      </c>
      <c r="I17" s="24"/>
      <c r="J17" s="24">
        <f ca="1">ROUND(INDIRECT(ADDRESS(ROW()+(0), COLUMN()+(-3), 1))*INDIRECT(ADDRESS(ROW()+(0), COLUMN()+(-2), 1)), 2)</f>
        <v>85.230000</v>
      </c>
      <c r="K17" s="24"/>
      <c r="L17" s="24"/>
      <c r="M17" s="24"/>
      <c r="N17" s="24"/>
    </row>
    <row r="18" spans="1:14" ht="12.00" thickBot="1" customHeight="1">
      <c r="A18" s="22"/>
      <c r="B18" s="22"/>
      <c r="C18" s="25" t="s">
        <v>41</v>
      </c>
      <c r="D18" s="25"/>
      <c r="E18" s="26" t="s">
        <v>42</v>
      </c>
      <c r="F18" s="26"/>
      <c r="G18" s="27">
        <v>2.000000</v>
      </c>
      <c r="H1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4280.800000</v>
      </c>
      <c r="I18" s="28"/>
      <c r="J18" s="28">
        <f ca="1">ROUND(INDIRECT(ADDRESS(ROW()+(0), COLUMN()+(-3), 1))*INDIRECT(ADDRESS(ROW()+(0), COLUMN()+(-2), 1))/100, 2)</f>
        <v>85.620000</v>
      </c>
      <c r="K18" s="28"/>
      <c r="L18" s="28"/>
      <c r="M18" s="28"/>
      <c r="N18" s="28"/>
    </row>
    <row r="19" spans="1:14" ht="12.00" thickBot="1" customHeight="1">
      <c r="A19" s="6" t="s">
        <v>43</v>
      </c>
      <c r="B19" s="6"/>
      <c r="C19" s="7"/>
      <c r="D19" s="7"/>
      <c r="E19" s="7"/>
      <c r="F19" s="7"/>
      <c r="G19" s="29"/>
      <c r="H19" s="6" t="s">
        <v>44</v>
      </c>
      <c r="I19" s="6"/>
      <c r="J1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4366.420000</v>
      </c>
      <c r="K19" s="30"/>
      <c r="L19" s="30"/>
      <c r="M19" s="30"/>
      <c r="N19" s="30"/>
    </row>
    <row r="22" spans="1:14" ht="21.60" thickBot="1" customHeight="1">
      <c r="A22" s="31" t="s">
        <v>45</v>
      </c>
      <c r="B22" s="31"/>
      <c r="C22" s="31"/>
      <c r="D22" s="31"/>
      <c r="E22" s="31"/>
      <c r="F22" s="31" t="s">
        <v>46</v>
      </c>
      <c r="G22" s="31"/>
      <c r="H22" s="31"/>
      <c r="I22" s="31" t="s">
        <v>47</v>
      </c>
      <c r="J22" s="31"/>
      <c r="K22" s="31" t="s">
        <v>48</v>
      </c>
      <c r="L22" s="31"/>
      <c r="M22" s="31"/>
      <c r="N22" s="31"/>
    </row>
    <row r="23" spans="1:14" ht="12.00" thickBot="1" customHeight="1">
      <c r="A23" s="32" t="s">
        <v>49</v>
      </c>
      <c r="B23" s="32"/>
      <c r="C23" s="32"/>
      <c r="D23" s="32"/>
      <c r="E23" s="32"/>
      <c r="F23" s="33">
        <v>122012.000000</v>
      </c>
      <c r="G23" s="33"/>
      <c r="H23" s="33"/>
      <c r="I23" s="33">
        <v>122013.000000</v>
      </c>
      <c r="J23" s="33"/>
      <c r="K23" s="33"/>
      <c r="L23" s="33"/>
      <c r="M23" s="33"/>
      <c r="N23" s="33"/>
    </row>
    <row r="24" spans="1:14" ht="12.00" thickBot="1" customHeight="1">
      <c r="A24" s="34" t="s">
        <v>50</v>
      </c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5"/>
      <c r="M24" s="35"/>
      <c r="N24" s="35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9">
    <mergeCell ref="A1:N1"/>
    <mergeCell ref="B3:C3"/>
    <mergeCell ref="D3:K3"/>
    <mergeCell ref="A4:N4"/>
    <mergeCell ref="A7:B7"/>
    <mergeCell ref="C7:D7"/>
    <mergeCell ref="E7:F7"/>
    <mergeCell ref="H7:I7"/>
    <mergeCell ref="J7:N7"/>
    <mergeCell ref="A8:B8"/>
    <mergeCell ref="C8:D8"/>
    <mergeCell ref="E8:F8"/>
    <mergeCell ref="H8:I8"/>
    <mergeCell ref="J8:N8"/>
    <mergeCell ref="A9:B9"/>
    <mergeCell ref="C9:D9"/>
    <mergeCell ref="E9:F9"/>
    <mergeCell ref="H9:I9"/>
    <mergeCell ref="J9:N9"/>
    <mergeCell ref="A10:B10"/>
    <mergeCell ref="C10:D10"/>
    <mergeCell ref="E10:F10"/>
    <mergeCell ref="H10:I10"/>
    <mergeCell ref="J10:N10"/>
    <mergeCell ref="A11:B11"/>
    <mergeCell ref="C11:D11"/>
    <mergeCell ref="E11:F11"/>
    <mergeCell ref="H11:I11"/>
    <mergeCell ref="J11:N11"/>
    <mergeCell ref="A12:B12"/>
    <mergeCell ref="C12:D12"/>
    <mergeCell ref="E12:F12"/>
    <mergeCell ref="H12:I12"/>
    <mergeCell ref="J12:N12"/>
    <mergeCell ref="A13:B13"/>
    <mergeCell ref="C13:D13"/>
    <mergeCell ref="E13:F13"/>
    <mergeCell ref="H13:I13"/>
    <mergeCell ref="J13:N13"/>
    <mergeCell ref="A14:B14"/>
    <mergeCell ref="C14:D14"/>
    <mergeCell ref="E14:F14"/>
    <mergeCell ref="H14:I14"/>
    <mergeCell ref="J14:N14"/>
    <mergeCell ref="A15:B15"/>
    <mergeCell ref="C15:D15"/>
    <mergeCell ref="E15:F15"/>
    <mergeCell ref="H15:I15"/>
    <mergeCell ref="J15:N15"/>
    <mergeCell ref="A16:B16"/>
    <mergeCell ref="C16:D16"/>
    <mergeCell ref="E16:F16"/>
    <mergeCell ref="H16:I16"/>
    <mergeCell ref="J16:N16"/>
    <mergeCell ref="A17:B17"/>
    <mergeCell ref="C17:D17"/>
    <mergeCell ref="E17:F17"/>
    <mergeCell ref="H17:I17"/>
    <mergeCell ref="J17:N17"/>
    <mergeCell ref="A18:B18"/>
    <mergeCell ref="C18:D18"/>
    <mergeCell ref="E18:F18"/>
    <mergeCell ref="H18:I18"/>
    <mergeCell ref="J18:N18"/>
    <mergeCell ref="A19:F19"/>
    <mergeCell ref="H19:I19"/>
    <mergeCell ref="J19:N19"/>
    <mergeCell ref="A22:E22"/>
    <mergeCell ref="F22:H22"/>
    <mergeCell ref="I22:J22"/>
    <mergeCell ref="K22:N22"/>
    <mergeCell ref="A23:E23"/>
    <mergeCell ref="F23:H24"/>
    <mergeCell ref="I23:J24"/>
    <mergeCell ref="K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