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<sst xmlns="http://schemas.openxmlformats.org/spreadsheetml/2006/main" count="61" uniqueCount="61">
  <si>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</si>
  <si>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HRP100</t>
  </si>
  <si>
    <t xml:space="preserve">m</t>
  </si>
  <si>
    <t xml:space="preserve">Ombreira de betão polímero.</t>
  </si>
  <si>
    <r>
      <rPr>
        <sz val="8.25"/>
        <color rgb="FF000000"/>
        <rFont val="Arial"/>
        <family val="2"/>
      </rPr>
      <t xml:space="preserve">Ombreira de betão polímero de superfície polida, cor a escolher, de 125x20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</si>
  <si>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</si>
  <si>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</si>
  <si>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</si>
  <si>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</si>
  <si>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</si>
  <si>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</si>
  <si>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</si>
  <si>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</si>
  <si>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</si>
  <si>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</si>
  <si>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</si>
  <si>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</si>
  <si>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</si>
  <si>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</si>
  <si>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</si>
  <si>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</si>
  <si>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</si>
  <si>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</si>
  <si>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</si>
  <si>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</si>
  <si>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</si>
  <si>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mt20rhl020s</t>
  </si>
  <si>
    <t xml:space="preserve">m</t>
  </si>
  <si>
    <t xml:space="preserve">Ombreira de betão polímero de superfície polida, cor a escolher, de 125x20 mm, com ancoragem metálica de aço inoxidável e brita aderida à superfície na sua face inferior, fornecida em peças de até 2,6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</si>
  <si>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</si>
  <si>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</si>
  <si>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</si>
  <si>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</si>
  <si>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</si>
  <si>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</si>
  <si>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</si>
  <si>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</si>
  <si>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</si>
  <si>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</si>
  <si>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</si>
  <si>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</si>
  <si>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</si>
  <si>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</si>
  <si>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</si>
  <si>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</si>
  <si>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</si>
  <si>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</si>
  <si>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</si>
  <si>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</si>
  <si>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381,32$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</si>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</sst>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195.56</v>
      </c>
      <c r="I9" s="13">
        <f ca="1">ROUND(INDIRECT(ADDRESS(ROW()+(0), COLUMN()+(-3), 1))*INDIRECT(ADDRESS(ROW()+(0), COLUMN()+(-1), 1)), 2)</f>
        <v>1.17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0.007</v>
      </c>
      <c r="G10" s="16"/>
      <c r="H10" s="17">
        <v>2106.19</v>
      </c>
      <c r="I10" s="17">
        <f ca="1">ROUND(INDIRECT(ADDRESS(ROW()+(0), COLUMN()+(-3), 1))*INDIRECT(ADDRESS(ROW()+(0), COLUMN()+(-1), 1)), 2)</f>
        <v>14.74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2.25</v>
      </c>
      <c r="G11" s="16"/>
      <c r="H11" s="17">
        <v>17.38</v>
      </c>
      <c r="I11" s="17">
        <f ca="1">ROUND(INDIRECT(ADDRESS(ROW()+(0), COLUMN()+(-3), 1))*INDIRECT(ADDRESS(ROW()+(0), COLUMN()+(-1), 1)), 2)</f>
        <v>39.11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0.045</v>
      </c>
      <c r="G12" s="16"/>
      <c r="H12" s="17">
        <v>156.45</v>
      </c>
      <c r="I12" s="17">
        <f ca="1">ROUND(INDIRECT(ADDRESS(ROW()+(0), COLUMN()+(-3), 1))*INDIRECT(ADDRESS(ROW()+(0), COLUMN()+(-1), 1)), 2)</f>
        <v>7.04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</v>
      </c>
      <c r="G13" s="16"/>
      <c r="H13" s="17">
        <v>81.7</v>
      </c>
      <c r="I13" s="17">
        <f ca="1">ROUND(INDIRECT(ADDRESS(ROW()+(0), COLUMN()+(-3), 1))*INDIRECT(ADDRESS(ROW()+(0), COLUMN()+(-1), 1)), 2)</f>
        <v>245.1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3022.37</v>
      </c>
      <c r="I14" s="17">
        <f ca="1">ROUND(INDIRECT(ADDRESS(ROW()+(0), COLUMN()+(-3), 1))*INDIRECT(ADDRESS(ROW()+(0), COLUMN()+(-1), 1)), 2)</f>
        <v>3173.49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1.25</v>
      </c>
      <c r="G15" s="16"/>
      <c r="H15" s="17">
        <v>63.72</v>
      </c>
      <c r="I15" s="17">
        <f ca="1">ROUND(INDIRECT(ADDRESS(ROW()+(0), COLUMN()+(-3), 1))*INDIRECT(ADDRESS(ROW()+(0), COLUMN()+(-1), 1)), 2)</f>
        <v>79.65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0.051</v>
      </c>
      <c r="G16" s="16"/>
      <c r="H16" s="17">
        <v>874.14</v>
      </c>
      <c r="I16" s="17">
        <f ca="1">ROUND(INDIRECT(ADDRESS(ROW()+(0), COLUMN()+(-3), 1))*INDIRECT(ADDRESS(ROW()+(0), COLUMN()+(-1), 1)), 2)</f>
        <v>44.58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0.101</v>
      </c>
      <c r="G17" s="16"/>
      <c r="H17" s="17">
        <v>1196.02</v>
      </c>
      <c r="I17" s="17">
        <f ca="1">ROUND(INDIRECT(ADDRESS(ROW()+(0), COLUMN()+(-3), 1))*INDIRECT(ADDRESS(ROW()+(0), COLUMN()+(-1), 1)), 2)</f>
        <v>120.8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0.006</v>
      </c>
      <c r="G18" s="16"/>
      <c r="H18" s="17">
        <v>334.11</v>
      </c>
      <c r="I18" s="17">
        <f ca="1">ROUND(INDIRECT(ADDRESS(ROW()+(0), COLUMN()+(-3), 1))*INDIRECT(ADDRESS(ROW()+(0), COLUMN()+(-1), 1)), 2)</f>
        <v>2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0.4</v>
      </c>
      <c r="G19" s="16"/>
      <c r="H19" s="17">
        <v>627.12</v>
      </c>
      <c r="I19" s="17">
        <f ca="1">ROUND(INDIRECT(ADDRESS(ROW()+(0), COLUMN()+(-3), 1))*INDIRECT(ADDRESS(ROW()+(0), COLUMN()+(-1), 1)), 2)</f>
        <v>250.85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9" t="s">
        <v>46</v>
      </c>
      <c r="E20" s="19"/>
      <c r="F20" s="20">
        <v>0.453</v>
      </c>
      <c r="G20" s="20"/>
      <c r="H20" s="21">
        <v>386.89</v>
      </c>
      <c r="I20" s="21">
        <f ca="1">ROUND(INDIRECT(ADDRESS(ROW()+(0), COLUMN()+(-3), 1))*INDIRECT(ADDRESS(ROW()+(0), COLUMN()+(-1), 1)), 2)</f>
        <v>175.26</v>
      </c>
      <c r="J20" s="21"/>
    </row>
    <row r="21" spans="1:10" ht="13.50" thickBot="1" customHeight="1">
      <c r="A21" s="19"/>
      <c r="B21" s="19"/>
      <c r="C21" s="22" t="s">
        <v>47</v>
      </c>
      <c r="D21" s="5" t="s">
        <v>48</v>
      </c>
      <c r="E21" s="5"/>
      <c r="F21" s="23">
        <v>2</v>
      </c>
      <c r="G21" s="23"/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4153.79</v>
      </c>
      <c r="I21" s="24">
        <f ca="1">ROUND(INDIRECT(ADDRESS(ROW()+(0), COLUMN()+(-3), 1))*INDIRECT(ADDRESS(ROW()+(0), COLUMN()+(-1), 1))/100, 2)</f>
        <v>83.08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7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4236.87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 t="s">
        <v>52</v>
      </c>
      <c r="F25" s="29"/>
      <c r="G25" s="29" t="s">
        <v>53</v>
      </c>
      <c r="H25" s="29"/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1">
        <v>142013</v>
      </c>
      <c r="F26" s="31"/>
      <c r="G26" s="31">
        <v>172013</v>
      </c>
      <c r="H26" s="31"/>
      <c r="I26" s="31"/>
      <c r="J26" s="31" t="s">
        <v>56</v>
      </c>
    </row>
    <row r="27" spans="1:10" ht="13.50" thickBot="1" customHeight="1">
      <c r="A27" s="32" t="s">
        <v>57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E22"/>
    <mergeCell ref="F22:G22"/>
    <mergeCell ref="I22:J22"/>
    <mergeCell ref="A25:D25"/>
    <mergeCell ref="E25:F25"/>
    <mergeCell ref="G25:I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