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<sst xmlns="http://schemas.openxmlformats.org/spreadsheetml/2006/main" count="61" uniqueCount="61">
  <si>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</si>
  <si>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HRP020</t>
  </si>
  <si>
    <t xml:space="preserve">m</t>
  </si>
  <si>
    <t xml:space="preserve">Capeamento de betão polímero.</t>
  </si>
  <si>
    <r>
      <rPr>
        <sz val="8.25"/>
        <color rgb="FF000000"/>
        <rFont val="Arial"/>
        <family val="2"/>
      </rPr>
      <t xml:space="preserve">Capeamento de betão polímero de superfície polida, com um ângulo de inclinação de 10°, cor cinzento, desenho de duas águas, de 120x25 mm, com pingadeira, para revestimento de muros,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e, se for o caso,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</si>
  <si>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</si>
  <si>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</si>
  <si>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</si>
  <si>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</si>
  <si>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</si>
  <si>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</si>
  <si>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</si>
  <si>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</si>
  <si>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</si>
  <si>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</si>
  <si>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</si>
  <si>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</si>
  <si>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</si>
  <si>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</si>
  <si>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</si>
  <si>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</si>
  <si>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</si>
  <si>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</si>
  <si>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</si>
  <si>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</si>
  <si>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</si>
  <si>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mt20aho010aa</t>
  </si>
  <si>
    <t xml:space="preserve">m</t>
  </si>
  <si>
    <t xml:space="preserve">Capeamento de betão polímero de superfície polida, com um ângulo de inclinação de 10°, cor cinzento, desenho de duas águas, de 120x25 mm, com pingadeira, para revestimento de muros, ancoragem metálica de aço inoxidável e brita aderida à superfície na sua face inferior, fornecido em peças de até 1,3 m de comprimento.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</si>
  <si>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</si>
  <si>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</si>
  <si>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</si>
  <si>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</si>
  <si>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</si>
  <si>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</si>
  <si>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</si>
  <si>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</si>
  <si>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</si>
  <si>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</si>
  <si>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</si>
  <si>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</si>
  <si>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</si>
  <si>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</si>
  <si>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</si>
  <si>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</si>
  <si>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</si>
  <si>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</si>
  <si>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</si>
  <si>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</si>
  <si>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288,85$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</si>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</sst>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73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195.56</v>
      </c>
      <c r="I9" s="13">
        <f ca="1">ROUND(INDIRECT(ADDRESS(ROW()+(0), COLUMN()+(-3), 1))*INDIRECT(ADDRESS(ROW()+(0), COLUMN()+(-1), 1)), 2)</f>
        <v>1.17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</v>
      </c>
      <c r="G10" s="16"/>
      <c r="H10" s="17">
        <v>2106.19</v>
      </c>
      <c r="I10" s="17">
        <f ca="1">ROUND(INDIRECT(ADDRESS(ROW()+(0), COLUMN()+(-3), 1))*INDIRECT(ADDRESS(ROW()+(0), COLUMN()+(-1), 1)), 2)</f>
        <v>21.06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3.15</v>
      </c>
      <c r="G11" s="16"/>
      <c r="H11" s="17">
        <v>17.38</v>
      </c>
      <c r="I11" s="17">
        <f ca="1">ROUND(INDIRECT(ADDRESS(ROW()+(0), COLUMN()+(-3), 1))*INDIRECT(ADDRESS(ROW()+(0), COLUMN()+(-1), 1)), 2)</f>
        <v>54.75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0.063</v>
      </c>
      <c r="G12" s="16"/>
      <c r="H12" s="17">
        <v>156.45</v>
      </c>
      <c r="I12" s="17">
        <f ca="1">ROUND(INDIRECT(ADDRESS(ROW()+(0), COLUMN()+(-3), 1))*INDIRECT(ADDRESS(ROW()+(0), COLUMN()+(-1), 1)), 2)</f>
        <v>9.86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2.4</v>
      </c>
      <c r="G13" s="16"/>
      <c r="H13" s="17">
        <v>81.7</v>
      </c>
      <c r="I13" s="17">
        <f ca="1">ROUND(INDIRECT(ADDRESS(ROW()+(0), COLUMN()+(-3), 1))*INDIRECT(ADDRESS(ROW()+(0), COLUMN()+(-1), 1)), 2)</f>
        <v>196.08</v>
      </c>
      <c r="J13" s="17"/>
    </row>
    <row r="14" spans="1:10" ht="45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1.05</v>
      </c>
      <c r="G14" s="16"/>
      <c r="H14" s="17">
        <v>3083.16</v>
      </c>
      <c r="I14" s="17">
        <f ca="1">ROUND(INDIRECT(ADDRESS(ROW()+(0), COLUMN()+(-3), 1))*INDIRECT(ADDRESS(ROW()+(0), COLUMN()+(-1), 1)), 2)</f>
        <v>3237.32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1.2</v>
      </c>
      <c r="G15" s="16"/>
      <c r="H15" s="17">
        <v>63.72</v>
      </c>
      <c r="I15" s="17">
        <f ca="1">ROUND(INDIRECT(ADDRESS(ROW()+(0), COLUMN()+(-3), 1))*INDIRECT(ADDRESS(ROW()+(0), COLUMN()+(-1), 1)), 2)</f>
        <v>76.46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0.041</v>
      </c>
      <c r="G16" s="16"/>
      <c r="H16" s="17">
        <v>874.14</v>
      </c>
      <c r="I16" s="17">
        <f ca="1">ROUND(INDIRECT(ADDRESS(ROW()+(0), COLUMN()+(-3), 1))*INDIRECT(ADDRESS(ROW()+(0), COLUMN()+(-1), 1)), 2)</f>
        <v>35.84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0.082</v>
      </c>
      <c r="G17" s="16"/>
      <c r="H17" s="17">
        <v>1196.02</v>
      </c>
      <c r="I17" s="17">
        <f ca="1">ROUND(INDIRECT(ADDRESS(ROW()+(0), COLUMN()+(-3), 1))*INDIRECT(ADDRESS(ROW()+(0), COLUMN()+(-1), 1)), 2)</f>
        <v>98.07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0.006</v>
      </c>
      <c r="G18" s="16"/>
      <c r="H18" s="17">
        <v>334.11</v>
      </c>
      <c r="I18" s="17">
        <f ca="1">ROUND(INDIRECT(ADDRESS(ROW()+(0), COLUMN()+(-3), 1))*INDIRECT(ADDRESS(ROW()+(0), COLUMN()+(-1), 1)), 2)</f>
        <v>2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0.28</v>
      </c>
      <c r="G19" s="16"/>
      <c r="H19" s="17">
        <v>627.12</v>
      </c>
      <c r="I19" s="17">
        <f ca="1">ROUND(INDIRECT(ADDRESS(ROW()+(0), COLUMN()+(-3), 1))*INDIRECT(ADDRESS(ROW()+(0), COLUMN()+(-1), 1)), 2)</f>
        <v>175.59</v>
      </c>
      <c r="J19" s="17"/>
    </row>
    <row r="20" spans="1:10" ht="13.50" thickBot="1" customHeight="1">
      <c r="A20" s="14" t="s">
        <v>44</v>
      </c>
      <c r="B20" s="14"/>
      <c r="C20" s="18" t="s">
        <v>45</v>
      </c>
      <c r="D20" s="19" t="s">
        <v>46</v>
      </c>
      <c r="E20" s="19"/>
      <c r="F20" s="20">
        <v>0.355</v>
      </c>
      <c r="G20" s="20"/>
      <c r="H20" s="21">
        <v>386.89</v>
      </c>
      <c r="I20" s="21">
        <f ca="1">ROUND(INDIRECT(ADDRESS(ROW()+(0), COLUMN()+(-3), 1))*INDIRECT(ADDRESS(ROW()+(0), COLUMN()+(-1), 1)), 2)</f>
        <v>137.35</v>
      </c>
      <c r="J20" s="21"/>
    </row>
    <row r="21" spans="1:10" ht="13.50" thickBot="1" customHeight="1">
      <c r="A21" s="19"/>
      <c r="B21" s="19"/>
      <c r="C21" s="22" t="s">
        <v>47</v>
      </c>
      <c r="D21" s="5" t="s">
        <v>48</v>
      </c>
      <c r="E21" s="5"/>
      <c r="F21" s="23">
        <v>2</v>
      </c>
      <c r="G21" s="23"/>
      <c r="H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4045.55</v>
      </c>
      <c r="I21" s="24">
        <f ca="1">ROUND(INDIRECT(ADDRESS(ROW()+(0), COLUMN()+(-3), 1))*INDIRECT(ADDRESS(ROW()+(0), COLUMN()+(-1), 1))/100, 2)</f>
        <v>80.91</v>
      </c>
      <c r="J21" s="24"/>
    </row>
    <row r="22" spans="1:10" ht="13.50" thickBot="1" customHeight="1">
      <c r="A22" s="25" t="s">
        <v>49</v>
      </c>
      <c r="B22" s="25"/>
      <c r="C22" s="26"/>
      <c r="D22" s="26"/>
      <c r="E22" s="26"/>
      <c r="F22" s="27"/>
      <c r="G22" s="27"/>
      <c r="H22" s="25" t="s">
        <v>50</v>
      </c>
      <c r="I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4126.46</v>
      </c>
      <c r="J22" s="28"/>
    </row>
    <row r="25" spans="1:10" ht="13.50" thickBot="1" customHeight="1">
      <c r="A25" s="29" t="s">
        <v>51</v>
      </c>
      <c r="B25" s="29"/>
      <c r="C25" s="29"/>
      <c r="D25" s="29"/>
      <c r="E25" s="29" t="s">
        <v>52</v>
      </c>
      <c r="F25" s="29"/>
      <c r="G25" s="29" t="s">
        <v>53</v>
      </c>
      <c r="H25" s="29"/>
      <c r="I25" s="29"/>
      <c r="J25" s="29" t="s">
        <v>54</v>
      </c>
    </row>
    <row r="26" spans="1:10" ht="13.50" thickBot="1" customHeight="1">
      <c r="A26" s="30" t="s">
        <v>55</v>
      </c>
      <c r="B26" s="30"/>
      <c r="C26" s="30"/>
      <c r="D26" s="30"/>
      <c r="E26" s="31">
        <v>142013</v>
      </c>
      <c r="F26" s="31"/>
      <c r="G26" s="31">
        <v>172013</v>
      </c>
      <c r="H26" s="31"/>
      <c r="I26" s="31"/>
      <c r="J26" s="31" t="s">
        <v>56</v>
      </c>
    </row>
    <row r="27" spans="1:10" ht="13.50" thickBot="1" customHeight="1">
      <c r="A27" s="32" t="s">
        <v>57</v>
      </c>
      <c r="B27" s="32"/>
      <c r="C27" s="32"/>
      <c r="D27" s="32"/>
      <c r="E27" s="33"/>
      <c r="F27" s="33"/>
      <c r="G27" s="33"/>
      <c r="H27" s="33"/>
      <c r="I27" s="33"/>
      <c r="J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E22"/>
    <mergeCell ref="F22:G22"/>
    <mergeCell ref="I22:J22"/>
    <mergeCell ref="A25:D25"/>
    <mergeCell ref="E25:F25"/>
    <mergeCell ref="G25:I25"/>
    <mergeCell ref="A26:D26"/>
    <mergeCell ref="E26:F27"/>
    <mergeCell ref="G26:I27"/>
    <mergeCell ref="J26:J27"/>
    <mergeCell ref="A27:D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