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<sst xmlns="http://schemas.openxmlformats.org/spreadsheetml/2006/main" count="30" uniqueCount="30">
  <si>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</si>
  <si>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HRL040</t>
  </si>
  <si>
    <t xml:space="preserve">m</t>
  </si>
  <si>
    <t xml:space="preserve">Parapeito de alumínio.</t>
  </si>
  <si>
    <r>
      <rPr>
        <sz val="8.25"/>
        <color rgb="FF000000"/>
        <rFont val="Arial"/>
        <family val="2"/>
      </rPr>
      <t xml:space="preserve">Parapeito de chapa dobrada de alumínio anodizado em cor natural, com uma espessura mínima de 15 microns, espessura 1,2 mm, desenvolvimento 95 mm e 2 dobras, com pingadeira, encastrado nas ombreiras; colocação com adesivo betuminoso de aplicação a frio; e vedação das juntas entre peças e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</si>
  <si>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</si>
  <si>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</si>
  <si>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</si>
  <si>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</si>
  <si>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</si>
  <si>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</si>
  <si>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mt20wwr010</t>
  </si>
  <si>
    <t xml:space="preserve">kg</t>
  </si>
  <si>
    <t xml:space="preserve">Adesivo betuminoso de aplicação a frio, para chapas metálicas.</t>
  </si>
  <si>
    <t xml:space="preserve">mt20vme010aa</t>
  </si>
  <si>
    <t xml:space="preserve">m</t>
  </si>
  <si>
    <t xml:space="preserve">Parapeito de chapa dobrada de alumínio anodizado em cor natural, com uma espessura mínima de 15 microns, espessura 1,2 mm, desenvolvimento 95 mm e 2 dobras, com pingadeira.</t>
  </si>
  <si>
    <t xml:space="preserve">mt22www010d</t>
  </si>
  <si>
    <t xml:space="preserve">Ud</t>
  </si>
  <si>
    <t xml:space="preserve">Cartucho de 290 ml de vedante adesivo monocomponente, neutro, súper elástico, à base de polímero MS, cor transparente, com resistência à intempérie e aos raios UV e alongamento até à rotura 750%.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</si>
  <si>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</si>
  <si>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</si>
  <si>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</si>
  <si>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</si>
  <si>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</si>
  <si>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</si>
  <si>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</si>
  <si>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</si>
  <si>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160,30$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</si>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</sst>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0.095</v>
      </c>
      <c r="G9" s="13">
        <v>993.41</v>
      </c>
      <c r="H9" s="13">
        <f ca="1">ROUND(INDIRECT(ADDRESS(ROW()+(0), COLUMN()+(-2), 1))*INDIRECT(ADDRESS(ROW()+(0), COLUMN()+(-1), 1)), 2)</f>
        <v>94.37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680.35</v>
      </c>
      <c r="H10" s="17">
        <f ca="1">ROUND(INDIRECT(ADDRESS(ROW()+(0), COLUMN()+(-2), 1))*INDIRECT(ADDRESS(ROW()+(0), COLUMN()+(-1), 1)), 2)</f>
        <v>680.35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864.33</v>
      </c>
      <c r="H11" s="17">
        <f ca="1">ROUND(INDIRECT(ADDRESS(ROW()+(0), COLUMN()+(-2), 1))*INDIRECT(ADDRESS(ROW()+(0), COLUMN()+(-1), 1)), 2)</f>
        <v>172.87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0.213</v>
      </c>
      <c r="G12" s="17">
        <v>627.12</v>
      </c>
      <c r="H12" s="17">
        <f ca="1">ROUND(INDIRECT(ADDRESS(ROW()+(0), COLUMN()+(-2), 1))*INDIRECT(ADDRESS(ROW()+(0), COLUMN()+(-1), 1)), 2)</f>
        <v>133.58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0.107</v>
      </c>
      <c r="G13" s="21">
        <v>386.89</v>
      </c>
      <c r="H13" s="21">
        <f ca="1">ROUND(INDIRECT(ADDRESS(ROW()+(0), COLUMN()+(-2), 1))*INDIRECT(ADDRESS(ROW()+(0), COLUMN()+(-1), 1)), 2)</f>
        <v>41.4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1122.57</v>
      </c>
      <c r="H14" s="24">
        <f ca="1">ROUND(INDIRECT(ADDRESS(ROW()+(0), COLUMN()+(-2), 1))*INDIRECT(ADDRESS(ROW()+(0), COLUMN()+(-1), 1))/100, 2)</f>
        <v>22.45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1145.02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