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<sst xmlns="http://schemas.openxmlformats.org/spreadsheetml/2006/main" count="42" uniqueCount="42">
  <si>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</si>
  <si>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HRC040</t>
  </si>
  <si>
    <t xml:space="preserve">m</t>
  </si>
  <si>
    <t xml:space="preserve">Capeamento cerâmico.</t>
  </si>
  <si>
    <r>
      <rPr>
        <sz val="8.25"/>
        <color rgb="FF000000"/>
        <rFont val="Arial"/>
        <family val="2"/>
      </rPr>
      <t xml:space="preserve">Capeamento cerâmico, com um ângulo de inclinação de 10°, em peças de 25x10x4 cm, com pingadeira, para revestimento de muros; assente com argamassa de cimento, confeccionada em obra, com aditivo hidrófugo, dosificação 1:4; e enchimento de juntas entre peças e, se for o caso, das uniões com os muros com argamassa de juntas cimentosa com absorção de água reduzida, CG2, para juntas entre 3 e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</si>
  <si>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</si>
  <si>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</si>
  <si>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</si>
  <si>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</si>
  <si>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</si>
  <si>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</si>
  <si>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mt20ace010a</t>
  </si>
  <si>
    <t xml:space="preserve">m</t>
  </si>
  <si>
    <t xml:space="preserve">Capeamento cerâmico, com um ângulo de inclinação de 10°, em peças de 25x10x4 cm, com pingadeira, para revestimento de muros.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</si>
  <si>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</si>
  <si>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</si>
  <si>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</si>
  <si>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</si>
  <si>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</si>
  <si>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</si>
  <si>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</si>
  <si>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</si>
  <si>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</si>
  <si>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</si>
  <si>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</si>
  <si>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</si>
  <si>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</si>
  <si>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</si>
  <si>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</si>
  <si>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</si>
  <si>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</si>
  <si>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</si>
  <si>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</si>
  <si>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</si>
  <si>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</si>
  <si>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</si>
  <si>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</si>
  <si>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</si>
  <si>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</si>
  <si>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</si>
  <si>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143,74$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</si>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</sst>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2.89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1481.95</v>
      </c>
      <c r="H9" s="13">
        <f ca="1">ROUND(INDIRECT(ADDRESS(ROW()+(0), COLUMN()+(-2), 1))*INDIRECT(ADDRESS(ROW()+(0), COLUMN()+(-1), 1)), 2)</f>
        <v>1630.15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0.006</v>
      </c>
      <c r="G10" s="17">
        <v>195.56</v>
      </c>
      <c r="H10" s="17">
        <f ca="1">ROUND(INDIRECT(ADDRESS(ROW()+(0), COLUMN()+(-2), 1))*INDIRECT(ADDRESS(ROW()+(0), COLUMN()+(-1), 1)), 2)</f>
        <v>1.17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0.004</v>
      </c>
      <c r="G11" s="17">
        <v>2106.19</v>
      </c>
      <c r="H11" s="17">
        <f ca="1">ROUND(INDIRECT(ADDRESS(ROW()+(0), COLUMN()+(-2), 1))*INDIRECT(ADDRESS(ROW()+(0), COLUMN()+(-1), 1)), 2)</f>
        <v>8.42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0.95</v>
      </c>
      <c r="G12" s="17">
        <v>17.38</v>
      </c>
      <c r="H12" s="17">
        <f ca="1">ROUND(INDIRECT(ADDRESS(ROW()+(0), COLUMN()+(-2), 1))*INDIRECT(ADDRESS(ROW()+(0), COLUMN()+(-1), 1)), 2)</f>
        <v>16.51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0.019</v>
      </c>
      <c r="G13" s="17">
        <v>156.45</v>
      </c>
      <c r="H13" s="17">
        <f ca="1">ROUND(INDIRECT(ADDRESS(ROW()+(0), COLUMN()+(-2), 1))*INDIRECT(ADDRESS(ROW()+(0), COLUMN()+(-1), 1)), 2)</f>
        <v>2.97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0.03</v>
      </c>
      <c r="G14" s="17">
        <v>129.08</v>
      </c>
      <c r="H14" s="17">
        <f ca="1">ROUND(INDIRECT(ADDRESS(ROW()+(0), COLUMN()+(-2), 1))*INDIRECT(ADDRESS(ROW()+(0), COLUMN()+(-1), 1)), 2)</f>
        <v>3.87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0.006</v>
      </c>
      <c r="G15" s="17">
        <v>334.11</v>
      </c>
      <c r="H15" s="17">
        <f ca="1">ROUND(INDIRECT(ADDRESS(ROW()+(0), COLUMN()+(-2), 1))*INDIRECT(ADDRESS(ROW()+(0), COLUMN()+(-1), 1)), 2)</f>
        <v>2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0.333</v>
      </c>
      <c r="G16" s="17">
        <v>627.12</v>
      </c>
      <c r="H16" s="17">
        <f ca="1">ROUND(INDIRECT(ADDRESS(ROW()+(0), COLUMN()+(-2), 1))*INDIRECT(ADDRESS(ROW()+(0), COLUMN()+(-1), 1)), 2)</f>
        <v>208.83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0.36</v>
      </c>
      <c r="G17" s="21">
        <v>386.89</v>
      </c>
      <c r="H17" s="21">
        <f ca="1">ROUND(INDIRECT(ADDRESS(ROW()+(0), COLUMN()+(-2), 1))*INDIRECT(ADDRESS(ROW()+(0), COLUMN()+(-1), 1)), 2)</f>
        <v>139.28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2013.2</v>
      </c>
      <c r="H18" s="24">
        <f ca="1">ROUND(INDIRECT(ADDRESS(ROW()+(0), COLUMN()+(-2), 1))*INDIRECT(ADDRESS(ROW()+(0), COLUMN()+(-1), 1))/100, 2)</f>
        <v>40.26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2053.46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