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<sst xmlns="http://schemas.openxmlformats.org/spreadsheetml/2006/main" count="42" uniqueCount="42">
  <si>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</si>
  <si>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HRC030</t>
  </si>
  <si>
    <t xml:space="preserve">m</t>
  </si>
  <si>
    <t xml:space="preserve">Parapeito cerâmico.</t>
  </si>
  <si>
    <r>
      <rPr>
        <sz val="8.25"/>
        <color rgb="FF000000"/>
        <rFont val="Arial"/>
        <family val="2"/>
      </rPr>
      <t xml:space="preserve">Parapeito cerâmico de tijoleira tradicional, acabamento mate, cor vermelho, em peças de 11x24x1,2 cm, com pingadeira, encastrado nas ombreiras; assente com argamassa de cimento, confeccionada em obra, com aditivo hidrófugo, dosificação 1:4; e enchimento de juntas entre peças e das uniões com os muros com argamassa de juntas cimentosa com absorção de água reduzida, CG2, para juntas entre 3 e 15 mm.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</si>
  <si>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</si>
  <si>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</si>
  <si>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</si>
  <si>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</si>
  <si>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</si>
  <si>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</si>
  <si>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</si>
  <si>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</si>
  <si>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</si>
  <si>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</si>
  <si>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</si>
  <si>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</si>
  <si>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mt08cem000m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</si>
  <si>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</si>
  <si>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</si>
  <si>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</si>
  <si>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</si>
  <si>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</si>
  <si>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mt20vce020a</t>
  </si>
  <si>
    <t xml:space="preserve">m</t>
  </si>
  <si>
    <t xml:space="preserve">Parapeito cerâmico de tijoleira tradicional, acabamento mate, cor vermelho, em peças de 11x24x1,2 cm, com pingadeira.</t>
  </si>
  <si>
    <t xml:space="preserve">mt09mcr070a</t>
  </si>
  <si>
    <t xml:space="preserve">kg</t>
  </si>
  <si>
    <t xml:space="preserve">Argamassa de juntas cimentosa com resistência elevada à abrasão e absorção de água reduzida, CG2, para junta aberta entre 3 e 15 mm, segundo EN 13888.</t>
  </si>
  <si>
    <t xml:space="preserve">mq06hor010</t>
  </si>
  <si>
    <t xml:space="preserve">h</t>
  </si>
  <si>
    <t xml:space="preserve">Betoneira eléctrica com uma capacidade de amassadura de 160 l.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</si>
  <si>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</si>
  <si>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</si>
  <si>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</si>
  <si>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</si>
  <si>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</si>
  <si>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</si>
  <si>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</si>
  <si>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</si>
  <si>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159,01$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</si>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</sst>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0.68" customWidth="1"/>
    <col min="4" max="4" width="2.89" customWidth="1"/>
    <col min="5" max="5" width="82.4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0.006</v>
      </c>
      <c r="G9" s="13">
        <v>195.56</v>
      </c>
      <c r="H9" s="13">
        <f ca="1">ROUND(INDIRECT(ADDRESS(ROW()+(0), COLUMN()+(-2), 1))*INDIRECT(ADDRESS(ROW()+(0), COLUMN()+(-1), 1)), 2)</f>
        <v>1.17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0.009</v>
      </c>
      <c r="G10" s="17">
        <v>2106.19</v>
      </c>
      <c r="H10" s="17">
        <f ca="1">ROUND(INDIRECT(ADDRESS(ROW()+(0), COLUMN()+(-2), 1))*INDIRECT(ADDRESS(ROW()+(0), COLUMN()+(-1), 1)), 2)</f>
        <v>18.96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2.28</v>
      </c>
      <c r="G11" s="17">
        <v>17.38</v>
      </c>
      <c r="H11" s="17">
        <f ca="1">ROUND(INDIRECT(ADDRESS(ROW()+(0), COLUMN()+(-2), 1))*INDIRECT(ADDRESS(ROW()+(0), COLUMN()+(-1), 1)), 2)</f>
        <v>39.63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0.046</v>
      </c>
      <c r="G12" s="17">
        <v>156.45</v>
      </c>
      <c r="H12" s="17">
        <f ca="1">ROUND(INDIRECT(ADDRESS(ROW()+(0), COLUMN()+(-2), 1))*INDIRECT(ADDRESS(ROW()+(0), COLUMN()+(-1), 1)), 2)</f>
        <v>7.2</v>
      </c>
    </row>
    <row r="13" spans="1:8" ht="24.0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1.05</v>
      </c>
      <c r="G13" s="17">
        <v>614.34</v>
      </c>
      <c r="H13" s="17">
        <f ca="1">ROUND(INDIRECT(ADDRESS(ROW()+(0), COLUMN()+(-2), 1))*INDIRECT(ADDRESS(ROW()+(0), COLUMN()+(-1), 1)), 2)</f>
        <v>645.06</v>
      </c>
    </row>
    <row r="14" spans="1:8" ht="24.0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0.164</v>
      </c>
      <c r="G14" s="17">
        <v>129.08</v>
      </c>
      <c r="H14" s="17">
        <f ca="1">ROUND(INDIRECT(ADDRESS(ROW()+(0), COLUMN()+(-2), 1))*INDIRECT(ADDRESS(ROW()+(0), COLUMN()+(-1), 1)), 2)</f>
        <v>21.17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0.006</v>
      </c>
      <c r="G15" s="17">
        <v>334.11</v>
      </c>
      <c r="H15" s="17">
        <f ca="1">ROUND(INDIRECT(ADDRESS(ROW()+(0), COLUMN()+(-2), 1))*INDIRECT(ADDRESS(ROW()+(0), COLUMN()+(-1), 1)), 2)</f>
        <v>2</v>
      </c>
    </row>
    <row r="16" spans="1:8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6">
        <v>0.333</v>
      </c>
      <c r="G16" s="17">
        <v>654.61</v>
      </c>
      <c r="H16" s="17">
        <f ca="1">ROUND(INDIRECT(ADDRESS(ROW()+(0), COLUMN()+(-2), 1))*INDIRECT(ADDRESS(ROW()+(0), COLUMN()+(-1), 1)), 2)</f>
        <v>217.99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 t="s">
        <v>37</v>
      </c>
      <c r="F17" s="20">
        <v>0.397</v>
      </c>
      <c r="G17" s="21">
        <v>403.83</v>
      </c>
      <c r="H17" s="21">
        <f ca="1">ROUND(INDIRECT(ADDRESS(ROW()+(0), COLUMN()+(-2), 1))*INDIRECT(ADDRESS(ROW()+(0), COLUMN()+(-1), 1)), 2)</f>
        <v>160.32</v>
      </c>
    </row>
    <row r="18" spans="1:8" ht="13.50" thickBot="1" customHeight="1">
      <c r="A18" s="19"/>
      <c r="B18" s="19"/>
      <c r="C18" s="22" t="s">
        <v>38</v>
      </c>
      <c r="D18" s="22"/>
      <c r="E18" s="5" t="s">
        <v>39</v>
      </c>
      <c r="F18" s="23">
        <v>2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1113.5</v>
      </c>
      <c r="H18" s="24">
        <f ca="1">ROUND(INDIRECT(ADDRESS(ROW()+(0), COLUMN()+(-2), 1))*INDIRECT(ADDRESS(ROW()+(0), COLUMN()+(-1), 1))/100, 2)</f>
        <v>22.27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1135.77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