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<sst xmlns="http://schemas.openxmlformats.org/spreadsheetml/2006/main" count="32" uniqueCount="32">
  <si>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</si>
  <si>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FVT010</t>
  </si>
  <si>
    <t xml:space="preserve">m²</t>
  </si>
  <si>
    <t xml:space="preserve">Vidro temperado.</t>
  </si>
  <si>
    <r>
      <rPr>
        <b/>
        <sz val="7.80"/>
        <color rgb="FF000000"/>
        <rFont val="Arial"/>
        <family val="2"/>
      </rPr>
      <t xml:space="preserve">Vidro temperado incolor, de 8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</si>
  <si>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</si>
  <si>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</si>
  <si>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</si>
  <si>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</si>
  <si>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</si>
  <si>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</si>
  <si>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mt21vtt011c</t>
  </si>
  <si>
    <t xml:space="preserve">m²</t>
  </si>
  <si>
    <t xml:space="preserve">Vidro temperado incolor, de 8 mm de espessura, inclusive p/p de ferragens de fixação. Segundo NP EN 410 e NP EN 673.</t>
  </si>
  <si>
    <t xml:space="preserve">mt21vva015</t>
  </si>
  <si>
    <t xml:space="preserve">Ud</t>
  </si>
  <si>
    <t xml:space="preserve">Cartucho de silicone sintético incolor de 310 ml (rendimento aproximado de 12 m por cartucho).</t>
  </si>
  <si>
    <t xml:space="preserve">mt21vva021</t>
  </si>
  <si>
    <t xml:space="preserve">Ud</t>
  </si>
  <si>
    <t xml:space="preserve">Material auxiliar para a colocação de vidros.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</si>
  <si>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</si>
  <si>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</si>
  <si>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</si>
  <si>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</si>
  <si>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</si>
  <si>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</si>
  <si>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</si>
  <si>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</si>
  <si>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</si>
  <si>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</si>
  <si>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754,16$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</si>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</sst>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0" customWidth="1"/>
    <col min="3" max="3" width="2.91" customWidth="1"/>
    <col min="4" max="4" width="0.87" customWidth="1"/>
    <col min="5" max="5" width="72.86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1.006000</v>
      </c>
      <c r="G8" s="16">
        <v>4320.150000</v>
      </c>
      <c r="H8" s="16">
        <f ca="1">ROUND(INDIRECT(ADDRESS(ROW()+(0), COLUMN()+(-2), 1))*INDIRECT(ADDRESS(ROW()+(0), COLUMN()+(-1), 1)), 2)</f>
        <v>4346.070000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0.290000</v>
      </c>
      <c r="G9" s="20">
        <v>373.940000</v>
      </c>
      <c r="H9" s="20">
        <f ca="1">ROUND(INDIRECT(ADDRESS(ROW()+(0), COLUMN()+(-2), 1))*INDIRECT(ADDRESS(ROW()+(0), COLUMN()+(-1), 1)), 2)</f>
        <v>108.440000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1.500000</v>
      </c>
      <c r="G10" s="20">
        <v>194.700000</v>
      </c>
      <c r="H10" s="20">
        <f ca="1">ROUND(INDIRECT(ADDRESS(ROW()+(0), COLUMN()+(-2), 1))*INDIRECT(ADDRESS(ROW()+(0), COLUMN()+(-1), 1)), 2)</f>
        <v>292.050000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0.589000</v>
      </c>
      <c r="G11" s="20">
        <v>390.090000</v>
      </c>
      <c r="H11" s="20">
        <f ca="1">ROUND(INDIRECT(ADDRESS(ROW()+(0), COLUMN()+(-2), 1))*INDIRECT(ADDRESS(ROW()+(0), COLUMN()+(-1), 1)), 2)</f>
        <v>229.760000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0.589000</v>
      </c>
      <c r="G12" s="24">
        <v>256.560000</v>
      </c>
      <c r="H12" s="24">
        <f ca="1">ROUND(INDIRECT(ADDRESS(ROW()+(0), COLUMN()+(-2), 1))*INDIRECT(ADDRESS(ROW()+(0), COLUMN()+(-1), 1)), 2)</f>
        <v>151.110000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5127.430000</v>
      </c>
      <c r="H13" s="16">
        <f ca="1">ROUND(INDIRECT(ADDRESS(ROW()+(0), COLUMN()+(-2), 1))*INDIRECT(ADDRESS(ROW()+(0), COLUMN()+(-1), 1))/100, 2)</f>
        <v>102.550000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5229.980000</v>
      </c>
      <c r="H14" s="24">
        <f ca="1">ROUND(INDIRECT(ADDRESS(ROW()+(0), COLUMN()+(-2), 1))*INDIRECT(ADDRESS(ROW()+(0), COLUMN()+(-1), 1))/100, 2)</f>
        <v>156.900000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5386.880000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