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<sst xmlns="http://schemas.openxmlformats.org/spreadsheetml/2006/main" count="30" uniqueCount="30">
  <si>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</si>
  <si>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EMC020</t>
  </si>
  <si>
    <t xml:space="preserve">Ud</t>
  </si>
  <si>
    <t xml:space="preserve">Asna de grande esquadria, de madeira serrada.</t>
  </si>
  <si>
    <r>
      <rPr>
        <sz val="8.25"/>
        <color rgb="FF000000"/>
        <rFont val="Arial"/>
        <family val="2"/>
      </rPr>
      <t xml:space="preserve">Asna de grande esquadria de 8 m de vão, pendente 30%, montada em obra com tirante, pendural, montantes, pernas e diagonais de madeira serrada de pinho, de 75x230 mm de secção, com acabamento polido; ligações com ferragens de aço galvanizado tipo DX51D+Z275N e parafusos rosca-chapa de aço zincado, para samblagem de estruturas de madeira; separação entre asnas até 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</si>
  <si>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</si>
  <si>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</si>
  <si>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</si>
  <si>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</si>
  <si>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</si>
  <si>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</si>
  <si>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mt07mee101bi</t>
  </si>
  <si>
    <t xml:space="preserve">m³</t>
  </si>
  <si>
    <t xml:space="preserve">Madeira serrada de pinho para asnas de grande esquadria, de até 5 m de comprimento, de 75x230 mm de secção,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</si>
  <si>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</si>
  <si>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</si>
  <si>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</si>
  <si>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</si>
  <si>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</si>
  <si>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</si>
  <si>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</si>
  <si>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</si>
  <si>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</si>
  <si>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</si>
  <si>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</si>
  <si>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</si>
  <si>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</si>
  <si>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</si>
  <si>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10.367,95$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</si>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</sst>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0.396</v>
      </c>
      <c r="G9" s="13">
        <v>79598.8</v>
      </c>
      <c r="H9" s="13">
        <f ca="1">ROUND(INDIRECT(ADDRESS(ROW()+(0), COLUMN()+(-2), 1))*INDIRECT(ADDRESS(ROW()+(0), COLUMN()+(-1), 1)), 2)</f>
        <v>31521.1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3.6</v>
      </c>
      <c r="G10" s="17">
        <v>1659.33</v>
      </c>
      <c r="H10" s="17">
        <f ca="1">ROUND(INDIRECT(ADDRESS(ROW()+(0), COLUMN()+(-2), 1))*INDIRECT(ADDRESS(ROW()+(0), COLUMN()+(-1), 1)), 2)</f>
        <v>5973.59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2.155</v>
      </c>
      <c r="G11" s="17">
        <v>6182.43</v>
      </c>
      <c r="H11" s="17">
        <f ca="1">ROUND(INDIRECT(ADDRESS(ROW()+(0), COLUMN()+(-2), 1))*INDIRECT(ADDRESS(ROW()+(0), COLUMN()+(-1), 1)), 2)</f>
        <v>13323.1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11.215</v>
      </c>
      <c r="G12" s="17">
        <v>652.63</v>
      </c>
      <c r="H12" s="17">
        <f ca="1">ROUND(INDIRECT(ADDRESS(ROW()+(0), COLUMN()+(-2), 1))*INDIRECT(ADDRESS(ROW()+(0), COLUMN()+(-1), 1)), 2)</f>
        <v>7319.25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3.958</v>
      </c>
      <c r="G13" s="21">
        <v>418.14</v>
      </c>
      <c r="H13" s="21">
        <f ca="1">ROUND(INDIRECT(ADDRESS(ROW()+(0), COLUMN()+(-2), 1))*INDIRECT(ADDRESS(ROW()+(0), COLUMN()+(-1), 1)), 2)</f>
        <v>1655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59792.1</v>
      </c>
      <c r="H14" s="24">
        <f ca="1">ROUND(INDIRECT(ADDRESS(ROW()+(0), COLUMN()+(-2), 1))*INDIRECT(ADDRESS(ROW()+(0), COLUMN()+(-1), 1))/100, 2)</f>
        <v>1195.84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60987.9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